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55" windowWidth="20175" windowHeight="9675"/>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externalReferences>
    <externalReference r:id="rId14"/>
  </externalReferences>
  <definedNames>
    <definedName name="_xlnm.Print_Area" localSheetId="12">'13项目支出绩效表'!$B$2:$Q$44</definedName>
    <definedName name="_xlnm.Print_Titles" localSheetId="12">'13项目支出绩效表'!$2:$5</definedName>
  </definedNames>
  <calcPr calcId="145621"/>
</workbook>
</file>

<file path=xl/calcChain.xml><?xml version="1.0" encoding="utf-8"?>
<calcChain xmlns="http://schemas.openxmlformats.org/spreadsheetml/2006/main">
  <c r="O36" i="3" l="1"/>
  <c r="P36" i="3" s="1"/>
  <c r="O35" i="3"/>
  <c r="P35" i="3" s="1"/>
  <c r="N36" i="3"/>
  <c r="N35" i="3"/>
</calcChain>
</file>

<file path=xl/sharedStrings.xml><?xml version="1.0" encoding="utf-8"?>
<sst xmlns="http://schemas.openxmlformats.org/spreadsheetml/2006/main" count="992" uniqueCount="451">
  <si>
    <t xml:space="preserve">
</t>
  </si>
  <si>
    <t/>
  </si>
  <si>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</si>
  <si>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</si>
  <si>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</si>
  <si>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</si>
  <si>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</si>
  <si>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</si>
  <si>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</si>
  <si>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</si>
  <si>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</si>
  <si>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</si>
  <si>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</si>
  <si>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</si>
  <si>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</si>
  <si>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</si>
  <si>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</si>
  <si>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</si>
  <si>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</si>
  <si>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</si>
  <si>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</si>
  <si>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</si>
  <si>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</si>
  <si>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</si>
  <si>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</si>
  <si>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</si>
  <si>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</si>
  <si>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</si>
  <si>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</si>
  <si>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产出指标</t>
    </r>
  </si>
  <si>
    <r>
      <rPr>
        <sz val="9"/>
        <rFont val="宋体"/>
        <family val="3"/>
        <charset val="134"/>
      </rPr>
      <t>数量指标</t>
    </r>
  </si>
  <si>
    <r>
      <rPr>
        <sz val="9"/>
        <rFont val="宋体"/>
        <family val="3"/>
        <charset val="134"/>
      </rPr>
      <t>≥</t>
    </r>
  </si>
  <si>
    <r>
      <rPr>
        <sz val="9"/>
        <rFont val="宋体"/>
        <family val="3"/>
        <charset val="134"/>
      </rPr>
      <t>培训媒体领导、骨干编辑记者</t>
    </r>
  </si>
  <si>
    <r>
      <rPr>
        <sz val="9"/>
        <rFont val="宋体"/>
        <family val="3"/>
        <charset val="134"/>
      </rPr>
      <t>举办专题培训</t>
    </r>
  </si>
  <si>
    <r>
      <rPr>
        <sz val="9"/>
        <rFont val="宋体"/>
        <family val="3"/>
        <charset val="134"/>
      </rPr>
      <t>满意度指标</t>
    </r>
  </si>
  <si>
    <r>
      <rPr>
        <sz val="9"/>
        <rFont val="宋体"/>
        <family val="3"/>
        <charset val="134"/>
      </rPr>
      <t>服务对象满意度指标</t>
    </r>
  </si>
  <si>
    <r>
      <rPr>
        <sz val="9"/>
        <rFont val="宋体"/>
        <family val="3"/>
        <charset val="134"/>
      </rPr>
      <t>宣传部对项目效果评价</t>
    </r>
  </si>
  <si>
    <r>
      <rPr>
        <sz val="9"/>
        <rFont val="宋体"/>
        <family val="3"/>
        <charset val="134"/>
      </rPr>
      <t>效益指标</t>
    </r>
  </si>
  <si>
    <r>
      <rPr>
        <sz val="9"/>
        <rFont val="宋体"/>
        <family val="3"/>
        <charset val="134"/>
      </rPr>
      <t>社会效益指标</t>
    </r>
  </si>
  <si>
    <r>
      <rPr>
        <sz val="9"/>
        <rFont val="宋体"/>
        <family val="3"/>
        <charset val="134"/>
      </rPr>
      <t>维护国家舆论安全</t>
    </r>
  </si>
  <si>
    <r>
      <rPr>
        <sz val="9"/>
        <rFont val="宋体"/>
        <family val="3"/>
        <charset val="134"/>
      </rPr>
      <t>定性</t>
    </r>
  </si>
  <si>
    <r>
      <rPr>
        <sz val="9"/>
        <rFont val="宋体"/>
        <family val="3"/>
        <charset val="134"/>
      </rPr>
      <t>产出指标</t>
    </r>
  </si>
  <si>
    <r>
      <rPr>
        <sz val="9"/>
        <rFont val="宋体"/>
        <family val="3"/>
        <charset val="134"/>
      </rPr>
      <t>时效指标</t>
    </r>
  </si>
  <si>
    <r>
      <rPr>
        <sz val="9"/>
        <rFont val="宋体"/>
        <family val="3"/>
        <charset val="134"/>
      </rPr>
      <t>完成进度</t>
    </r>
  </si>
  <si>
    <r>
      <rPr>
        <sz val="9"/>
        <rFont val="宋体"/>
        <family val="3"/>
        <charset val="134"/>
      </rPr>
      <t>≥</t>
    </r>
  </si>
  <si>
    <r>
      <rPr>
        <sz val="9"/>
        <rFont val="宋体"/>
        <family val="3"/>
        <charset val="134"/>
      </rPr>
      <t>数量指标</t>
    </r>
  </si>
  <si>
    <r>
      <rPr>
        <sz val="9"/>
        <rFont val="宋体"/>
        <family val="3"/>
        <charset val="134"/>
      </rPr>
      <t>培训市、区两级管理员</t>
    </r>
  </si>
  <si>
    <r>
      <rPr>
        <sz val="9"/>
        <rFont val="宋体"/>
        <family val="3"/>
        <charset val="134"/>
      </rPr>
      <t>发放宣传品</t>
    </r>
  </si>
  <si>
    <r>
      <rPr>
        <sz val="9"/>
        <rFont val="宋体"/>
        <family val="3"/>
        <charset val="134"/>
      </rPr>
      <t>编、审区级平台稿件</t>
    </r>
  </si>
  <si>
    <r>
      <rPr>
        <sz val="9"/>
        <rFont val="宋体"/>
        <family val="3"/>
        <charset val="134"/>
      </rPr>
      <t>编、审海投稿件</t>
    </r>
  </si>
  <si>
    <r>
      <rPr>
        <sz val="9"/>
        <rFont val="宋体"/>
        <family val="3"/>
        <charset val="134"/>
      </rPr>
      <t>质量指标</t>
    </r>
  </si>
  <si>
    <r>
      <rPr>
        <sz val="9"/>
        <rFont val="宋体"/>
        <family val="3"/>
        <charset val="134"/>
      </rPr>
      <t>获得全国季度赛奖项</t>
    </r>
  </si>
  <si>
    <r>
      <rPr>
        <sz val="9"/>
        <rFont val="宋体"/>
        <family val="3"/>
        <charset val="134"/>
      </rPr>
      <t>与兄弟省市比较</t>
    </r>
  </si>
  <si>
    <r>
      <rPr>
        <sz val="9"/>
        <rFont val="宋体"/>
        <family val="3"/>
        <charset val="134"/>
      </rPr>
      <t>定性</t>
    </r>
  </si>
  <si>
    <r>
      <rPr>
        <sz val="9"/>
        <rFont val="宋体"/>
        <family val="3"/>
        <charset val="134"/>
      </rPr>
      <t>效益指标</t>
    </r>
  </si>
  <si>
    <r>
      <rPr>
        <sz val="9"/>
        <rFont val="宋体"/>
        <family val="3"/>
        <charset val="134"/>
      </rPr>
      <t>社会效益指标</t>
    </r>
  </si>
  <si>
    <r>
      <rPr>
        <sz val="9"/>
        <rFont val="宋体"/>
        <family val="3"/>
        <charset val="134"/>
      </rPr>
      <t>创新管理网络，创建良好生态</t>
    </r>
  </si>
  <si>
    <r>
      <rPr>
        <sz val="9"/>
        <rFont val="宋体"/>
        <family val="3"/>
        <charset val="134"/>
      </rPr>
      <t>满意度指标</t>
    </r>
  </si>
  <si>
    <r>
      <rPr>
        <sz val="9"/>
        <rFont val="宋体"/>
        <family val="3"/>
        <charset val="134"/>
      </rPr>
      <t>服务对象满意度指标</t>
    </r>
  </si>
  <si>
    <r>
      <rPr>
        <sz val="9"/>
        <rFont val="宋体"/>
        <family val="3"/>
        <charset val="134"/>
      </rPr>
      <t>全市党员群众评价满意度</t>
    </r>
  </si>
  <si>
    <r>
      <rPr>
        <sz val="9"/>
        <rFont val="宋体"/>
        <family val="3"/>
        <charset val="134"/>
      </rPr>
      <t>领导机关评价指数</t>
    </r>
  </si>
  <si>
    <r>
      <rPr>
        <sz val="9"/>
        <rFont val="宋体"/>
        <family val="3"/>
        <charset val="134"/>
      </rPr>
      <t>成本指标</t>
    </r>
  </si>
  <si>
    <r>
      <rPr>
        <sz val="9"/>
        <rFont val="宋体"/>
        <family val="3"/>
        <charset val="134"/>
      </rPr>
      <t>经济成本指标</t>
    </r>
  </si>
  <si>
    <r>
      <rPr>
        <sz val="9"/>
        <rFont val="宋体"/>
        <family val="3"/>
        <charset val="134"/>
      </rPr>
      <t>政府补助资金</t>
    </r>
  </si>
  <si>
    <r>
      <rPr>
        <sz val="9"/>
        <rFont val="宋体"/>
        <family val="3"/>
        <charset val="134"/>
      </rPr>
      <t>＝</t>
    </r>
  </si>
  <si>
    <r>
      <rPr>
        <sz val="9"/>
        <rFont val="宋体"/>
        <family val="3"/>
        <charset val="134"/>
      </rPr>
      <t>保障工作人员正常用餐</t>
    </r>
  </si>
  <si>
    <r>
      <rPr>
        <sz val="9"/>
        <rFont val="宋体"/>
        <family val="3"/>
        <charset val="134"/>
      </rPr>
      <t>职工满意度</t>
    </r>
  </si>
  <si>
    <r>
      <rPr>
        <sz val="9"/>
        <rFont val="宋体"/>
        <family val="3"/>
        <charset val="134"/>
      </rPr>
      <t>可持续影响指标</t>
    </r>
  </si>
  <si>
    <r>
      <rPr>
        <sz val="9"/>
        <rFont val="宋体"/>
        <family val="3"/>
        <charset val="134"/>
      </rPr>
      <t>支持机关正常运转</t>
    </r>
  </si>
  <si>
    <r>
      <rPr>
        <sz val="9"/>
        <rFont val="宋体"/>
        <family val="3"/>
        <charset val="134"/>
      </rPr>
      <t>支出金额</t>
    </r>
  </si>
  <si>
    <r>
      <rPr>
        <sz val="9"/>
        <rFont val="宋体"/>
        <family val="3"/>
        <charset val="134"/>
      </rPr>
      <t>＝</t>
    </r>
  </si>
  <si>
    <r>
      <rPr>
        <sz val="9"/>
        <rFont val="宋体"/>
        <family val="3"/>
        <charset val="134"/>
      </rPr>
      <t>支出进度指标</t>
    </r>
  </si>
  <si>
    <r>
      <rPr>
        <sz val="9"/>
        <rFont val="宋体"/>
        <family val="3"/>
        <charset val="134"/>
      </rPr>
      <t>课题按时结题率</t>
    </r>
  </si>
  <si>
    <r>
      <rPr>
        <sz val="9"/>
        <rFont val="宋体"/>
        <family val="3"/>
        <charset val="134"/>
      </rPr>
      <t>课题数量</t>
    </r>
  </si>
  <si>
    <r>
      <rPr>
        <sz val="9"/>
        <rFont val="宋体"/>
        <family val="3"/>
        <charset val="134"/>
      </rPr>
      <t>课题评审合格率</t>
    </r>
  </si>
  <si>
    <r>
      <rPr>
        <sz val="9"/>
        <rFont val="宋体"/>
        <family val="3"/>
        <charset val="134"/>
      </rPr>
      <t>研究成果刊发报道率</t>
    </r>
  </si>
  <si>
    <r>
      <rPr>
        <sz val="9"/>
        <rFont val="宋体"/>
        <family val="3"/>
        <charset val="134"/>
      </rPr>
      <t>研究成果引用率</t>
    </r>
  </si>
  <si>
    <r>
      <rPr>
        <sz val="9"/>
        <rFont val="宋体"/>
        <family val="3"/>
        <charset val="134"/>
      </rPr>
      <t>研究成果采纳率</t>
    </r>
  </si>
  <si>
    <r>
      <rPr>
        <sz val="9"/>
        <rFont val="宋体"/>
        <family val="3"/>
        <charset val="134"/>
      </rPr>
      <t>课题研究分项成本</t>
    </r>
  </si>
  <si>
    <r>
      <rPr>
        <sz val="9"/>
        <rFont val="宋体"/>
        <family val="3"/>
        <charset val="134"/>
      </rPr>
      <t>≤</t>
    </r>
  </si>
  <si>
    <r>
      <rPr>
        <sz val="9"/>
        <rFont val="宋体"/>
        <family val="3"/>
        <charset val="134"/>
      </rPr>
      <t>课题研究总成本</t>
    </r>
  </si>
  <si>
    <r>
      <rPr>
        <sz val="9"/>
        <rFont val="宋体"/>
        <family val="3"/>
        <charset val="134"/>
      </rPr>
      <t>课题成果使用主体满意度</t>
    </r>
  </si>
  <si>
    <r>
      <rPr>
        <sz val="9"/>
        <rFont val="宋体"/>
        <family val="3"/>
        <charset val="134"/>
      </rPr>
      <t>课题管理主体满意度</t>
    </r>
  </si>
  <si>
    <r>
      <rPr>
        <sz val="9"/>
        <rFont val="宋体"/>
        <family val="3"/>
        <charset val="134"/>
      </rPr>
      <t>保障北京市新闻舆情中心正常运行，履行职能。</t>
    </r>
  </si>
  <si>
    <r>
      <rPr>
        <sz val="9"/>
        <rFont val="宋体"/>
        <family val="3"/>
        <charset val="134"/>
      </rPr>
      <t>采购数量</t>
    </r>
  </si>
  <si>
    <r>
      <rPr>
        <sz val="9"/>
        <rFont val="宋体"/>
        <family val="3"/>
        <charset val="134"/>
      </rPr>
      <t>质量指标</t>
    </r>
  </si>
  <si>
    <r>
      <rPr>
        <sz val="9"/>
        <rFont val="宋体"/>
        <family val="3"/>
        <charset val="134"/>
      </rPr>
      <t>设备验收合格率</t>
    </r>
  </si>
  <si>
    <r>
      <rPr>
        <sz val="9"/>
        <rFont val="宋体"/>
        <family val="3"/>
        <charset val="134"/>
      </rPr>
      <t>国产化率</t>
    </r>
  </si>
  <si>
    <r>
      <rPr>
        <sz val="9"/>
        <rFont val="宋体"/>
        <family val="3"/>
        <charset val="134"/>
      </rPr>
      <t>设备利用率</t>
    </r>
  </si>
  <si>
    <r>
      <rPr>
        <sz val="9"/>
        <rFont val="宋体"/>
        <family val="3"/>
        <charset val="134"/>
      </rPr>
      <t>预计使用年限</t>
    </r>
  </si>
  <si>
    <r>
      <rPr>
        <sz val="9"/>
        <rFont val="宋体"/>
        <family val="3"/>
        <charset val="134"/>
      </rPr>
      <t>经济效益指标</t>
    </r>
  </si>
  <si>
    <r>
      <rPr>
        <sz val="9"/>
        <rFont val="宋体"/>
        <family val="3"/>
        <charset val="134"/>
      </rPr>
      <t>采购资金节约率</t>
    </r>
  </si>
  <si>
    <r>
      <rPr>
        <sz val="9"/>
        <rFont val="宋体"/>
        <family val="3"/>
        <charset val="134"/>
      </rPr>
      <t>成本指标</t>
    </r>
  </si>
  <si>
    <r>
      <rPr>
        <sz val="9"/>
        <rFont val="宋体"/>
        <family val="3"/>
        <charset val="134"/>
      </rPr>
      <t>经济成本指标</t>
    </r>
  </si>
  <si>
    <r>
      <rPr>
        <sz val="9"/>
        <rFont val="宋体"/>
        <family val="3"/>
        <charset val="134"/>
      </rPr>
      <t>设备采购成本</t>
    </r>
  </si>
  <si>
    <r>
      <rPr>
        <sz val="9"/>
        <rFont val="宋体"/>
        <family val="3"/>
        <charset val="134"/>
      </rPr>
      <t>≤</t>
    </r>
  </si>
  <si>
    <r>
      <rPr>
        <sz val="9"/>
        <rFont val="宋体"/>
        <family val="3"/>
        <charset val="134"/>
      </rPr>
      <t>使用人员满意度</t>
    </r>
  </si>
  <si>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</si>
  <si>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</si>
  <si>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</si>
  <si>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</si>
  <si>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</si>
  <si>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</si>
  <si>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</si>
  <si>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30111-公务员医疗补助缴费</t>
    </r>
  </si>
  <si>
    <r>
      <rPr>
        <sz val="9"/>
        <rFont val="宋体"/>
        <family val="3"/>
        <charset val="134"/>
      </rPr>
      <t>30112-其他社会保障缴费</t>
    </r>
  </si>
  <si>
    <r>
      <rPr>
        <sz val="9"/>
        <rFont val="宋体"/>
        <family val="3"/>
        <charset val="134"/>
      </rPr>
      <t>30113-住房公积金</t>
    </r>
  </si>
  <si>
    <r>
      <rPr>
        <sz val="9"/>
        <rFont val="宋体"/>
        <family val="3"/>
        <charset val="134"/>
      </rPr>
      <t>30114-医疗费</t>
    </r>
  </si>
  <si>
    <r>
      <rPr>
        <sz val="9"/>
        <rFont val="宋体"/>
        <family val="3"/>
        <charset val="134"/>
      </rPr>
      <t>50502-商品和服务支出</t>
    </r>
  </si>
  <si>
    <r>
      <rPr>
        <sz val="9"/>
        <rFont val="宋体"/>
        <family val="3"/>
        <charset val="134"/>
      </rPr>
      <t>30201-办公费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</si>
  <si>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</si>
  <si>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</si>
  <si>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</si>
  <si>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</si>
  <si>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</si>
  <si>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30209-物业管理费</t>
    </r>
  </si>
  <si>
    <r>
      <rPr>
        <sz val="9"/>
        <rFont val="宋体"/>
        <family val="3"/>
        <charset val="134"/>
      </rPr>
      <t>30213-维修（护）费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</si>
  <si>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</si>
  <si>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</si>
  <si>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</si>
  <si>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30299-其他商品和服务支出</t>
    </r>
  </si>
  <si>
    <r>
      <rPr>
        <sz val="9"/>
        <rFont val="宋体"/>
        <family val="3"/>
        <charset val="134"/>
      </rPr>
      <t>50901-社会福利和救助</t>
    </r>
  </si>
  <si>
    <r>
      <rPr>
        <sz val="9"/>
        <rFont val="宋体"/>
        <family val="3"/>
        <charset val="134"/>
      </rPr>
      <t>30309-奖励金</t>
    </r>
  </si>
  <si>
    <r>
      <rPr>
        <sz val="9"/>
        <rFont val="宋体"/>
        <family val="3"/>
        <charset val="134"/>
      </rPr>
      <t>50905-离退休费</t>
    </r>
  </si>
  <si>
    <r>
      <rPr>
        <sz val="9"/>
        <rFont val="宋体"/>
        <family val="3"/>
        <charset val="134"/>
      </rPr>
      <t>30301-离休费</t>
    </r>
  </si>
  <si>
    <t>部门（单位）
名称</t>
  </si>
  <si>
    <r>
      <rPr>
        <sz val="9"/>
        <rFont val="宋体"/>
        <family val="3"/>
        <charset val="134"/>
      </rPr>
      <t>中国共产党北京市委员会宣传部</t>
    </r>
  </si>
  <si>
    <r>
      <rPr>
        <sz val="9"/>
        <rFont val="宋体"/>
        <family val="3"/>
        <charset val="134"/>
      </rPr>
      <t>北京市新闻舆情中心</t>
    </r>
  </si>
  <si>
    <r>
      <rPr>
        <sz val="9"/>
        <rFont val="宋体"/>
        <family val="3"/>
        <charset val="134"/>
      </rPr>
      <t>007003-北京市新闻舆情中心</t>
    </r>
  </si>
  <si>
    <r>
      <rPr>
        <sz val="9"/>
        <rFont val="宋体"/>
        <family val="3"/>
        <charset val="134"/>
      </rPr>
      <t>其他新闻出版电影支出</t>
    </r>
  </si>
  <si>
    <r>
      <rPr>
        <sz val="9"/>
        <rFont val="宋体"/>
        <family val="3"/>
        <charset val="134"/>
      </rPr>
      <t>机关事业单位基本养老保险缴费支出</t>
    </r>
  </si>
  <si>
    <r>
      <rPr>
        <sz val="9"/>
        <rFont val="宋体"/>
        <family val="3"/>
        <charset val="134"/>
      </rPr>
      <t>机关事业单位职业年金缴费支出</t>
    </r>
  </si>
  <si>
    <r>
      <rPr>
        <sz val="9"/>
        <rFont val="宋体"/>
        <family val="3"/>
        <charset val="134"/>
      </rPr>
      <t>其他行政事业单位养老支出</t>
    </r>
  </si>
  <si>
    <r>
      <rPr>
        <sz val="9"/>
        <rFont val="宋体"/>
        <family val="3"/>
        <charset val="134"/>
      </rPr>
      <t>事业单位医疗</t>
    </r>
  </si>
  <si>
    <r>
      <rPr>
        <sz val="9"/>
        <rFont val="宋体"/>
        <family val="3"/>
        <charset val="134"/>
      </rPr>
      <t>007003-北京市新闻舆情中心</t>
    </r>
  </si>
  <si>
    <r>
      <rPr>
        <sz val="9"/>
        <rFont val="宋体"/>
        <family val="3"/>
        <charset val="134"/>
      </rPr>
      <t>22-公益一类</t>
    </r>
  </si>
  <si>
    <r>
      <rPr>
        <sz val="9"/>
        <rFont val="宋体"/>
        <family val="3"/>
        <charset val="134"/>
      </rPr>
      <t>开展新闻阅评、三教培训、道德评议工作</t>
    </r>
  </si>
  <si>
    <r>
      <rPr>
        <sz val="9"/>
        <rFont val="宋体"/>
        <family val="3"/>
        <charset val="134"/>
      </rPr>
      <t>2070699-其他新闻出版电影支出</t>
    </r>
  </si>
  <si>
    <r>
      <rPr>
        <sz val="9"/>
        <rFont val="宋体"/>
        <family val="3"/>
        <charset val="134"/>
      </rPr>
      <t>50502-商品和服务支出</t>
    </r>
  </si>
  <si>
    <r>
      <rPr>
        <sz val="9"/>
        <rFont val="宋体"/>
        <family val="3"/>
        <charset val="134"/>
      </rPr>
      <t>30201-办公费</t>
    </r>
  </si>
  <si>
    <r>
      <rPr>
        <sz val="9"/>
        <rFont val="宋体"/>
        <family val="3"/>
        <charset val="134"/>
      </rPr>
      <t>30216-培训费</t>
    </r>
  </si>
  <si>
    <r>
      <rPr>
        <sz val="9"/>
        <rFont val="宋体"/>
        <family val="3"/>
        <charset val="134"/>
      </rPr>
      <t>30226-劳务费</t>
    </r>
  </si>
  <si>
    <r>
      <rPr>
        <sz val="9"/>
        <rFont val="宋体"/>
        <family val="3"/>
        <charset val="134"/>
      </rPr>
      <t>30299-其他商品和服务支出</t>
    </r>
  </si>
  <si>
    <r>
      <rPr>
        <sz val="9"/>
        <rFont val="宋体"/>
        <family val="3"/>
        <charset val="134"/>
      </rPr>
      <t>"学习强国“北京平台运维管理项目</t>
    </r>
  </si>
  <si>
    <r>
      <rPr>
        <sz val="9"/>
        <rFont val="宋体"/>
        <family val="3"/>
        <charset val="134"/>
      </rPr>
      <t>后勤综合保障</t>
    </r>
  </si>
  <si>
    <r>
      <rPr>
        <sz val="9"/>
        <rFont val="宋体"/>
        <family val="3"/>
        <charset val="134"/>
      </rPr>
      <t>30229-福利费</t>
    </r>
  </si>
  <si>
    <r>
      <rPr>
        <sz val="9"/>
        <rFont val="宋体"/>
        <family val="3"/>
        <charset val="134"/>
      </rPr>
      <t>编辑出版《北京市市属媒体履行社会责任报告》</t>
    </r>
  </si>
  <si>
    <r>
      <rPr>
        <sz val="9"/>
        <rFont val="宋体"/>
        <family val="3"/>
        <charset val="134"/>
      </rPr>
      <t>30203-咨询费</t>
    </r>
  </si>
  <si>
    <r>
      <rPr>
        <sz val="9"/>
        <rFont val="宋体"/>
        <family val="3"/>
        <charset val="134"/>
      </rPr>
      <t>3021102-科研类差旅费</t>
    </r>
  </si>
  <si>
    <r>
      <rPr>
        <sz val="9"/>
        <rFont val="宋体"/>
        <family val="3"/>
        <charset val="134"/>
      </rPr>
      <t>30227-委托业务费</t>
    </r>
  </si>
  <si>
    <r>
      <rPr>
        <sz val="9"/>
        <rFont val="宋体"/>
        <family val="3"/>
        <charset val="134"/>
      </rPr>
      <t>办公设备购置项目</t>
    </r>
  </si>
  <si>
    <r>
      <rPr>
        <sz val="9"/>
        <rFont val="宋体"/>
        <family val="3"/>
        <charset val="134"/>
      </rPr>
      <t>50601-资本性支出（一）</t>
    </r>
  </si>
  <si>
    <r>
      <rPr>
        <sz val="9"/>
        <rFont val="宋体"/>
        <family val="3"/>
        <charset val="134"/>
      </rPr>
      <t>31002-办公设备购置</t>
    </r>
  </si>
  <si>
    <r>
      <rPr>
        <sz val="9"/>
        <rFont val="宋体"/>
        <family val="3"/>
        <charset val="134"/>
      </rPr>
      <t>2070199-其他文化和旅游支出</t>
    </r>
  </si>
  <si>
    <r>
      <rPr>
        <sz val="9"/>
        <rFont val="宋体"/>
        <family val="3"/>
        <charset val="134"/>
      </rPr>
      <t>50501-工资福利支出</t>
    </r>
  </si>
  <si>
    <r>
      <rPr>
        <sz val="9"/>
        <rFont val="宋体"/>
        <family val="3"/>
        <charset val="134"/>
      </rPr>
      <t>30101-基本工资</t>
    </r>
  </si>
  <si>
    <r>
      <rPr>
        <sz val="9"/>
        <rFont val="宋体"/>
        <family val="3"/>
        <charset val="134"/>
      </rPr>
      <t>2070699-其他新闻出版电影支出</t>
    </r>
  </si>
  <si>
    <r>
      <rPr>
        <sz val="9"/>
        <rFont val="宋体"/>
        <family val="3"/>
        <charset val="134"/>
      </rPr>
      <t>30107-绩效工资</t>
    </r>
  </si>
  <si>
    <r>
      <rPr>
        <sz val="9"/>
        <rFont val="宋体"/>
        <family val="3"/>
        <charset val="134"/>
      </rPr>
      <t>30113-住房公积金</t>
    </r>
  </si>
  <si>
    <r>
      <rPr>
        <sz val="9"/>
        <rFont val="宋体"/>
        <family val="3"/>
        <charset val="134"/>
      </rPr>
      <t>30205-水费</t>
    </r>
  </si>
  <si>
    <r>
      <rPr>
        <sz val="9"/>
        <rFont val="宋体"/>
        <family val="3"/>
        <charset val="134"/>
      </rPr>
      <t>30207-邮电费</t>
    </r>
  </si>
  <si>
    <r>
      <rPr>
        <sz val="9"/>
        <rFont val="宋体"/>
        <family val="3"/>
        <charset val="134"/>
      </rPr>
      <t>30226-劳务费</t>
    </r>
  </si>
  <si>
    <r>
      <rPr>
        <sz val="9"/>
        <rFont val="宋体"/>
        <family val="3"/>
        <charset val="134"/>
      </rPr>
      <t>2080505-机关事业单位基本养老保险缴费支出</t>
    </r>
  </si>
  <si>
    <r>
      <rPr>
        <sz val="9"/>
        <rFont val="宋体"/>
        <family val="3"/>
        <charset val="134"/>
      </rPr>
      <t>2080506-机关事业单位职业年金缴费支出</t>
    </r>
  </si>
  <si>
    <r>
      <rPr>
        <sz val="9"/>
        <rFont val="宋体"/>
        <family val="3"/>
        <charset val="134"/>
      </rPr>
      <t>30109-职业年金缴费</t>
    </r>
  </si>
  <si>
    <r>
      <rPr>
        <sz val="9"/>
        <rFont val="宋体"/>
        <family val="3"/>
        <charset val="134"/>
      </rPr>
      <t>2080599-其他行政事业单位养老支出</t>
    </r>
  </si>
  <si>
    <r>
      <rPr>
        <sz val="9"/>
        <rFont val="宋体"/>
        <family val="3"/>
        <charset val="134"/>
      </rPr>
      <t>2080599-其他行政事业单位养老支出</t>
    </r>
  </si>
  <si>
    <r>
      <rPr>
        <sz val="9"/>
        <rFont val="宋体"/>
        <family val="3"/>
        <charset val="134"/>
      </rPr>
      <t>50905-离退休费</t>
    </r>
  </si>
  <si>
    <r>
      <rPr>
        <sz val="9"/>
        <rFont val="宋体"/>
        <family val="3"/>
        <charset val="134"/>
      </rPr>
      <t>30301-离休费</t>
    </r>
  </si>
  <si>
    <r>
      <rPr>
        <sz val="9"/>
        <rFont val="宋体"/>
        <family val="3"/>
        <charset val="134"/>
      </rPr>
      <t>2101102-事业单位医疗</t>
    </r>
  </si>
  <si>
    <r>
      <rPr>
        <sz val="9"/>
        <rFont val="宋体"/>
        <family val="3"/>
        <charset val="134"/>
      </rPr>
      <t>2101102-事业单位医疗</t>
    </r>
  </si>
  <si>
    <r>
      <rPr>
        <sz val="9"/>
        <rFont val="宋体"/>
        <family val="3"/>
        <charset val="134"/>
      </rPr>
      <t>30111-公务员医疗补助缴费</t>
    </r>
  </si>
  <si>
    <r>
      <rPr>
        <sz val="9"/>
        <rFont val="宋体"/>
        <family val="3"/>
        <charset val="134"/>
      </rPr>
      <t>30114-医疗费</t>
    </r>
  </si>
  <si>
    <r>
      <rPr>
        <sz val="9"/>
        <rFont val="宋体"/>
        <family val="3"/>
        <charset val="134"/>
      </rPr>
      <t>A-货物</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</si>
  <si>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</si>
  <si>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</si>
  <si>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</si>
  <si>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</si>
  <si>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</si>
  <si>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</si>
  <si>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</si>
  <si>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</si>
  <si>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</si>
  <si>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</si>
  <si>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</si>
  <si>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</si>
  <si>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</si>
  <si>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</si>
  <si>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</si>
  <si>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</si>
  <si>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</si>
  <si>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</si>
  <si>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</si>
  <si>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</si>
  <si>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</si>
  <si>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</si>
  <si>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</si>
  <si>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</si>
  <si>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</si>
  <si>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</si>
  <si>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</si>
  <si>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</si>
  <si>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</si>
  <si>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</si>
  <si>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预算01表 收支总表</t>
  </si>
  <si>
    <t>金额单位：万元</t>
  </si>
  <si>
    <t>收    入</t>
  </si>
  <si>
    <t>支    出</t>
  </si>
  <si>
    <t>项    目</t>
  </si>
  <si>
    <t>预算数</t>
  </si>
  <si>
    <t>一、一般公共预算拨款收入</t>
  </si>
  <si>
    <t>916.537094</t>
  </si>
  <si>
    <t>二、政府性基金预算拨款收入</t>
  </si>
  <si>
    <t>三、国有资本经营预算拨款收入</t>
  </si>
  <si>
    <t>四、财政专户管理资金收入</t>
  </si>
  <si>
    <t>五、事业收入</t>
  </si>
  <si>
    <t>六、上级补助收入</t>
  </si>
  <si>
    <t>七、附属单位上缴收入</t>
  </si>
  <si>
    <t>868.792613</t>
  </si>
  <si>
    <t>八、事业单位经营收入</t>
  </si>
  <si>
    <t>37.446352</t>
  </si>
  <si>
    <t>九、其他收入</t>
  </si>
  <si>
    <t>27.323148</t>
  </si>
  <si>
    <t>本年收入合计</t>
  </si>
  <si>
    <t>本年支出合计</t>
  </si>
  <si>
    <t>933.562113</t>
  </si>
  <si>
    <t>上年结转结余</t>
  </si>
  <si>
    <t>17.025019</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</si>
  <si>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</si>
  <si>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</si>
  <si>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</si>
  <si>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</si>
  <si>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</si>
  <si>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</si>
  <si>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</si>
  <si>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</si>
  <si>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</si>
  <si>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</si>
  <si>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</si>
  <si>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</si>
  <si>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</si>
  <si>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</si>
  <si>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</si>
  <si>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</si>
  <si>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</si>
  <si>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</si>
  <si>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007</t>
  </si>
  <si>
    <t>007003</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</si>
  <si>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</si>
  <si>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</si>
  <si>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</si>
  <si>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</si>
  <si>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</si>
  <si>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</si>
  <si>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</si>
  <si>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</si>
  <si>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</si>
  <si>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</si>
  <si>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</si>
  <si>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15.422500</t>
  </si>
  <si>
    <t>39.649200</t>
  </si>
  <si>
    <t>60.738925</t>
  </si>
  <si>
    <t>154.386519</t>
  </si>
  <si>
    <t>2.743200</t>
  </si>
  <si>
    <t>22.236000</t>
  </si>
  <si>
    <t>22.231600</t>
  </si>
  <si>
    <t>5.000000</t>
  </si>
  <si>
    <t>17.231600</t>
  </si>
  <si>
    <t>4.400000</t>
  </si>
  <si>
    <t>0.500000</t>
  </si>
  <si>
    <t>3.900000</t>
  </si>
  <si>
    <t>2.000000</t>
  </si>
  <si>
    <t>1.000000</t>
  </si>
  <si>
    <t>2.500000</t>
  </si>
  <si>
    <t>6.495192</t>
  </si>
  <si>
    <t>0.430774</t>
  </si>
  <si>
    <t>62.700000</t>
  </si>
  <si>
    <t>185.500000</t>
  </si>
  <si>
    <t>10.868400</t>
  </si>
  <si>
    <t>8.000000</t>
  </si>
  <si>
    <t>2.868400</t>
  </si>
  <si>
    <t>5.165659</t>
  </si>
  <si>
    <t>11.080000</t>
  </si>
  <si>
    <t>10.080000</t>
  </si>
  <si>
    <t>229.544744</t>
  </si>
  <si>
    <t>2.324244</t>
  </si>
  <si>
    <t>227.220500</t>
  </si>
  <si>
    <t>26.699900</t>
  </si>
  <si>
    <t>24.413568</t>
  </si>
  <si>
    <t>12.206784</t>
  </si>
  <si>
    <t>0.400000</t>
  </si>
  <si>
    <t>0.426000</t>
  </si>
  <si>
    <t>14.840268</t>
  </si>
  <si>
    <t>5.059188</t>
  </si>
  <si>
    <t>2.023692</t>
  </si>
  <si>
    <t>5.400000</t>
  </si>
  <si>
    <t>538.700400</t>
  </si>
  <si>
    <t>预算04表 项目支出表</t>
  </si>
  <si>
    <t>项目单位</t>
  </si>
  <si>
    <t>类型</t>
  </si>
  <si>
    <t>项目名称</t>
  </si>
  <si>
    <t>本年拨款</t>
  </si>
  <si>
    <t>财政拨款结转结余</t>
  </si>
  <si>
    <t>一般公共预算</t>
  </si>
  <si>
    <t>政府性基金预算</t>
  </si>
  <si>
    <t>国有资本经营预算</t>
  </si>
  <si>
    <t>7.000000</t>
  </si>
  <si>
    <t>167.000000</t>
  </si>
  <si>
    <t>1.908000</t>
  </si>
  <si>
    <t>216.312500</t>
  </si>
  <si>
    <t>10.231600</t>
  </si>
  <si>
    <t>18.500000</t>
  </si>
  <si>
    <t>9.000000</t>
  </si>
  <si>
    <t>合  计</t>
  </si>
  <si>
    <t>预算05表 政府采购预算明细表</t>
  </si>
  <si>
    <t>采购类别</t>
  </si>
  <si>
    <t>金额</t>
  </si>
  <si>
    <t>预算06表 财政拨款收支预算总表</t>
  </si>
  <si>
    <t>一、本年收入</t>
  </si>
  <si>
    <t>一、本年支出</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</si>
  <si>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</si>
  <si>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</si>
  <si>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</si>
  <si>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</si>
  <si>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</si>
  <si>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</si>
  <si>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</si>
  <si>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</si>
  <si>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</si>
  <si>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</si>
  <si>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</si>
  <si>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</si>
  <si>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</si>
  <si>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</si>
  <si>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</si>
  <si>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</si>
  <si>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</si>
  <si>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</si>
  <si>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2070699</t>
  </si>
  <si>
    <t>851.767594</t>
  </si>
  <si>
    <t>313.067194</t>
  </si>
  <si>
    <t>278.151325</t>
  </si>
  <si>
    <t>34.915869</t>
  </si>
  <si>
    <t>2080505</t>
  </si>
  <si>
    <t>2080506</t>
  </si>
  <si>
    <t>2080599</t>
  </si>
  <si>
    <t>0.826000</t>
  </si>
  <si>
    <t>2101102</t>
  </si>
  <si>
    <t>377.836694</t>
  </si>
  <si>
    <t>342.920825</t>
  </si>
  <si>
    <t>预算08表 一般公共预算财政拨款基本支出表</t>
  </si>
  <si>
    <t>152.784000</t>
  </si>
  <si>
    <t>4.766892</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</si>
  <si>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</si>
  <si>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</si>
  <si>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</si>
  <si>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</si>
  <si>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</si>
  <si>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</si>
  <si>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</si>
  <si>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</si>
  <si>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</si>
  <si>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</si>
  <si>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</si>
  <si>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</si>
  <si>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</si>
  <si>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</si>
  <si>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</si>
  <si>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</si>
  <si>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</si>
  <si>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</si>
  <si>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</si>
  <si>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</si>
  <si>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</si>
  <si>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</si>
  <si>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</si>
  <si>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</si>
  <si>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</si>
  <si>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</si>
  <si>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</si>
  <si>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</si>
  <si>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</si>
  <si>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</si>
  <si>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</si>
  <si>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</si>
  <si>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</si>
  <si>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</si>
  <si>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</si>
  <si>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</si>
  <si>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</si>
  <si>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</si>
  <si>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</si>
  <si>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</si>
  <si>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007003-北京市新闻舆情中心</t>
  </si>
  <si>
    <t>11000022T000000460570-开展新闻阅评、三教培训、道德评议工作</t>
  </si>
  <si>
    <t>31-部门项目</t>
  </si>
  <si>
    <t>238.608000</t>
  </si>
  <si>
    <t>400</t>
  </si>
  <si>
    <t>篇（部）</t>
  </si>
  <si>
    <t>正向指标</t>
  </si>
  <si>
    <t>380</t>
  </si>
  <si>
    <t>人数</t>
  </si>
  <si>
    <t>3</t>
  </si>
  <si>
    <t>期</t>
  </si>
  <si>
    <t>90</t>
  </si>
  <si>
    <t>高</t>
  </si>
  <si>
    <t>项</t>
  </si>
  <si>
    <t>11000023T000002047283-"学习强国“北京平台运维管理项目</t>
  </si>
  <si>
    <t>郑蓉</t>
  </si>
  <si>
    <t>99</t>
  </si>
  <si>
    <t>%</t>
  </si>
  <si>
    <t>300</t>
  </si>
  <si>
    <t>10000</t>
  </si>
  <si>
    <t>个（套）</t>
  </si>
  <si>
    <t>3000</t>
  </si>
  <si>
    <t>条</t>
  </si>
  <si>
    <t>5000</t>
  </si>
  <si>
    <t>7</t>
  </si>
  <si>
    <t>居于前列</t>
  </si>
  <si>
    <t>实现</t>
  </si>
  <si>
    <t>95</t>
  </si>
  <si>
    <t>199</t>
  </si>
  <si>
    <t>万元</t>
  </si>
  <si>
    <t>11000023T000002126874-后勤综合保障</t>
  </si>
  <si>
    <t>正常</t>
  </si>
  <si>
    <t>10.08</t>
  </si>
  <si>
    <t>100</t>
  </si>
  <si>
    <t>11000023T000002134779-编辑出版《北京市市属媒体履行社会责任报告》</t>
  </si>
  <si>
    <t>47.000000</t>
  </si>
  <si>
    <t>10</t>
  </si>
  <si>
    <t>6</t>
  </si>
  <si>
    <t>个</t>
  </si>
  <si>
    <t>25</t>
  </si>
  <si>
    <t>15</t>
  </si>
  <si>
    <t>38</t>
  </si>
  <si>
    <t>反向指标</t>
  </si>
  <si>
    <t>47</t>
  </si>
  <si>
    <t>11000023Y000002063579-办公设备购置项目</t>
  </si>
  <si>
    <t>22-其他运转类</t>
  </si>
  <si>
    <t>298</t>
  </si>
  <si>
    <t>台/套</t>
  </si>
  <si>
    <t>年</t>
  </si>
  <si>
    <t>1</t>
  </si>
  <si>
    <t>26.6999</t>
  </si>
  <si>
    <t>基本支出和项目支出情况</t>
  </si>
  <si>
    <t>基本支出</t>
    <phoneticPr fontId="14" type="noConversion"/>
  </si>
  <si>
    <t>项目支出</t>
    <phoneticPr fontId="14" type="noConversion"/>
  </si>
  <si>
    <t>贯彻中央有关通知精神，推进“学习强国”北京平台建设措施落实到位。加强理论学习创新，使学习强国平台成为内容权威，特色鲜明，功能融合，深受欢迎的北京市理论学习阵地和思想文化聚合平台。</t>
    <phoneticPr fontId="14" type="noConversion"/>
  </si>
  <si>
    <t>根据中宣部和中国记协关于向社会公开媒体履行社会责任报告的工作要求，通过编辑出版《北京市属媒体履行社会责任报告》，推动北京市属新闻媒体接受社会监督，治理整顿行业不正之风，促进北京市新闻战线职业道德建设，促进北京市新闻舆论工作者履行新时代职责使命，宣传好新时代中国特色社会主义思想在京华大地上的生动实践，讴歌新时代，弘扬主旋律，传递正能量，以首善标准促进首都新闻事业高质量发展。</t>
    <phoneticPr fontId="14" type="noConversion"/>
  </si>
  <si>
    <t>编发《新闻阅评情况》简报</t>
    <phoneticPr fontId="14" type="noConversion"/>
  </si>
  <si>
    <t>通过新闻阅评、三项学习教育培训和新闻道德评议工作，不断提升新闻工作者履行党的新闻舆论工作职责使命的自觉性，不断提升新闻媒体的传播力、引导力、影响力、公信力，为实现中华民族伟大复兴的中国梦营造良好的舆论氛围，提供强大舆论助力。</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</si>
</sst>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scheme val="minor"/>
    </font>
    <font>
      <sz val="16"/>
      <color indexed="8"/>
      <name val="仿宋_GB2312"/>
      <family val="1"/>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6">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s>
  <cellStyleXfs count="1">
    <xf numFmtId="0" fontId="0" fillId="0" borderId="0">
      <alignment vertical="center"/>
    </xf>
  </cellStyleXfs>
  <cellXfs count="96">
    <xf numFmtId="0" fontId="0" fillId="0" borderId="0" xfId="0">
      <alignment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3" xfId="0" applyFont="1" applyBorder="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0" fontId="4" fillId="0" borderId="1" xfId="0" applyFont="1" applyBorder="1" applyAlignment="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7" fillId="0" borderId="5" xfId="0" applyFont="1" applyBorder="1" applyAlignment="1">
      <alignment horizontal="center" vertical="center"/>
    </xf>
    <xf numFmtId="0" fontId="7" fillId="0" borderId="5" xfId="0" applyFont="1" applyBorder="1" applyAlignment="1">
      <alignment horizontal="right" vertical="center"/>
    </xf>
    <xf numFmtId="0" fontId="1" fillId="0" borderId="6" xfId="0" applyFont="1" applyBorder="1" applyAlignment="1">
      <alignment vertical="center"/>
    </xf>
    <xf numFmtId="0" fontId="1" fillId="0" borderId="7" xfId="0" applyFont="1" applyBorder="1" applyAlignment="1">
      <alignment vertical="center" wrapText="1"/>
    </xf>
    <xf numFmtId="0" fontId="8"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8"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7" fillId="0" borderId="1" xfId="0" applyFont="1" applyBorder="1" applyAlignment="1">
      <alignment vertical="center"/>
    </xf>
    <xf numFmtId="0" fontId="7" fillId="0" borderId="9" xfId="0" applyFont="1" applyBorder="1" applyAlignment="1">
      <alignment horizontal="center" vertical="center"/>
    </xf>
    <xf numFmtId="0" fontId="7" fillId="0" borderId="9" xfId="0" applyFont="1" applyBorder="1" applyAlignment="1">
      <alignment horizontal="right" vertical="center"/>
    </xf>
    <xf numFmtId="0" fontId="7"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pplyAlignment="1">
      <alignment vertical="center"/>
    </xf>
    <xf numFmtId="0" fontId="4" fillId="0" borderId="11" xfId="0" applyFont="1" applyBorder="1" applyAlignment="1">
      <alignment vertical="center" wrapText="1"/>
    </xf>
    <xf numFmtId="0" fontId="9"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pplyAlignment="1">
      <alignment vertical="center"/>
    </xf>
    <xf numFmtId="0" fontId="7" fillId="3" borderId="9" xfId="0" applyFont="1" applyFill="1" applyBorder="1" applyAlignment="1">
      <alignment horizontal="right" vertical="center"/>
    </xf>
    <xf numFmtId="0" fontId="7" fillId="0" borderId="3" xfId="0" applyFont="1" applyBorder="1" applyAlignment="1">
      <alignment vertical="center"/>
    </xf>
    <xf numFmtId="0" fontId="1" fillId="0" borderId="6" xfId="0" applyFont="1" applyBorder="1" applyAlignment="1">
      <alignment vertical="center" wrapText="1"/>
    </xf>
    <xf numFmtId="0" fontId="1" fillId="0" borderId="12" xfId="0" applyFont="1" applyBorder="1" applyAlignment="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7" fillId="0" borderId="1" xfId="0" applyFont="1" applyBorder="1" applyAlignment="1">
      <alignment vertical="center" wrapText="1"/>
    </xf>
    <xf numFmtId="0" fontId="7" fillId="0" borderId="9" xfId="0" applyFont="1" applyBorder="1" applyAlignment="1">
      <alignment horizontal="center" vertical="center" wrapText="1"/>
    </xf>
    <xf numFmtId="0" fontId="8"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pplyAlignment="1">
      <alignment vertical="center"/>
    </xf>
    <xf numFmtId="49" fontId="1" fillId="0" borderId="5" xfId="0" applyNumberFormat="1" applyFont="1" applyBorder="1" applyAlignment="1">
      <alignment horizontal="right" vertical="center"/>
    </xf>
    <xf numFmtId="0" fontId="10" fillId="0" borderId="11" xfId="0" applyFont="1" applyBorder="1" applyAlignment="1">
      <alignment vertical="center" wrapText="1"/>
    </xf>
    <xf numFmtId="0" fontId="8" fillId="0" borderId="3" xfId="0" applyFont="1" applyBorder="1" applyAlignment="1">
      <alignment vertical="center" wrapText="1"/>
    </xf>
    <xf numFmtId="0" fontId="1" fillId="0" borderId="13" xfId="0" applyFont="1" applyBorder="1" applyAlignment="1">
      <alignment vertical="center"/>
    </xf>
    <xf numFmtId="0" fontId="8" fillId="0" borderId="2" xfId="0" applyFont="1" applyBorder="1" applyAlignment="1">
      <alignment vertical="center"/>
    </xf>
    <xf numFmtId="0" fontId="9" fillId="0" borderId="3" xfId="0" applyFont="1" applyBorder="1" applyAlignment="1">
      <alignment vertical="center"/>
    </xf>
    <xf numFmtId="0" fontId="7" fillId="0" borderId="9" xfId="0" applyFont="1" applyBorder="1" applyAlignment="1">
      <alignment horizontal="left" vertical="center"/>
    </xf>
    <xf numFmtId="0" fontId="8" fillId="0" borderId="6" xfId="0" applyFont="1" applyBorder="1" applyAlignment="1">
      <alignment vertical="center"/>
    </xf>
    <xf numFmtId="0" fontId="1" fillId="0" borderId="5" xfId="0" applyFont="1" applyBorder="1" applyAlignment="1">
      <alignment horizontal="center" vertical="center"/>
    </xf>
    <xf numFmtId="0" fontId="11" fillId="0" borderId="2" xfId="0" applyFont="1" applyBorder="1" applyAlignment="1">
      <alignment horizontal="center" vertical="center"/>
    </xf>
    <xf numFmtId="0" fontId="8" fillId="0" borderId="4" xfId="0" applyFont="1" applyBorder="1" applyAlignment="1">
      <alignment horizontal="right" vertical="center" wrapText="1"/>
    </xf>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3" fillId="0" borderId="1" xfId="0" applyFont="1" applyBorder="1" applyAlignment="1">
      <alignment vertical="center" wrapText="1"/>
    </xf>
    <xf numFmtId="0" fontId="13" fillId="0" borderId="3" xfId="0" applyFont="1" applyBorder="1" applyAlignment="1">
      <alignment vertical="center" wrapText="1"/>
    </xf>
    <xf numFmtId="0" fontId="8" fillId="0" borderId="1" xfId="0" applyFont="1" applyBorder="1" applyAlignment="1">
      <alignment vertical="center" wrapText="1"/>
    </xf>
    <xf numFmtId="0" fontId="1" fillId="0" borderId="5" xfId="0" applyFont="1" applyBorder="1" applyAlignment="1">
      <alignment horizontal="righ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2" fillId="0" borderId="4" xfId="0" applyFont="1" applyBorder="1" applyAlignment="1">
      <alignment vertical="center" wrapText="1"/>
    </xf>
    <xf numFmtId="0" fontId="13" fillId="0" borderId="11" xfId="0" applyFont="1" applyBorder="1" applyAlignment="1">
      <alignment horizontal="center" vertical="center" wrapText="1"/>
    </xf>
    <xf numFmtId="10" fontId="0" fillId="0" borderId="0" xfId="0" applyNumberFormat="1">
      <alignment vertical="center"/>
    </xf>
    <xf numFmtId="0" fontId="15" fillId="0" borderId="0" xfId="0" applyFont="1">
      <alignment vertical="center"/>
    </xf>
    <xf numFmtId="0" fontId="6" fillId="0" borderId="9" xfId="0" applyFont="1" applyBorder="1" applyAlignment="1">
      <alignment horizontal="left" vertical="center" wrapText="1"/>
    </xf>
    <xf numFmtId="0" fontId="3" fillId="0" borderId="2" xfId="0" applyFont="1" applyBorder="1" applyAlignment="1">
      <alignment horizontal="center" vertical="center"/>
    </xf>
    <xf numFmtId="0" fontId="1" fillId="0" borderId="4" xfId="0" applyFont="1" applyBorder="1" applyAlignment="1">
      <alignment vertical="center"/>
    </xf>
    <xf numFmtId="0" fontId="5" fillId="2" borderId="5" xfId="0" applyFont="1" applyFill="1" applyBorder="1" applyAlignment="1">
      <alignment horizontal="center" vertical="center"/>
    </xf>
    <xf numFmtId="0" fontId="1" fillId="0" borderId="1" xfId="0" applyFont="1" applyBorder="1" applyAlignment="1">
      <alignment vertical="center"/>
    </xf>
    <xf numFmtId="0" fontId="7" fillId="0" borderId="9" xfId="0" applyFont="1" applyBorder="1" applyAlignment="1">
      <alignment horizontal="center"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7" fillId="0" borderId="1" xfId="0" applyFont="1" applyBorder="1" applyAlignment="1">
      <alignment vertical="center"/>
    </xf>
    <xf numFmtId="0" fontId="1" fillId="0" borderId="1" xfId="0" applyFont="1" applyBorder="1" applyAlignment="1">
      <alignment vertical="center" wrapText="1"/>
    </xf>
    <xf numFmtId="0" fontId="1" fillId="0" borderId="4" xfId="0" applyFont="1" applyBorder="1" applyAlignment="1">
      <alignment horizontal="right" vertical="center" wrapText="1"/>
    </xf>
    <xf numFmtId="0" fontId="1" fillId="0" borderId="5" xfId="0" applyFont="1" applyBorder="1" applyAlignment="1">
      <alignment horizontal="right" vertical="center" wrapText="1"/>
    </xf>
    <xf numFmtId="0" fontId="6" fillId="0" borderId="9" xfId="0" applyFont="1" applyBorder="1" applyAlignment="1">
      <alignment horizontal="left" vertical="center" wrapText="1"/>
    </xf>
    <xf numFmtId="0" fontId="1" fillId="0" borderId="9" xfId="0" applyFont="1" applyBorder="1" applyAlignment="1">
      <alignment horizontal="left" vertical="center" wrapText="1"/>
    </xf>
    <xf numFmtId="0" fontId="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dLbls>
          <c:showLegendKey val="0"/>
          <c:showVal val="0"/>
          <c:showCatName val="0"/>
          <c:showSerName val="0"/>
          <c:showPercent val="0"/>
          <c:showBubbleSize val="0"/>
          <c:showLeaderLines val="1"/>
        </c:dLbls>
        <c:firstSliceAng val="0"/>
      </c:pieChart>
    </c:plotArea>
    <c:legend>
      <c:legendPos val="r"/>
      <c:layout/>
      <c:overlay val="0"/>
      <c:txPr>
        <a:bodyPr/>
        <a:lstStyle/>
        <a:p>
          <a:pPr rtl="0">
            <a:defRPr/>
          </a:pPr>
          <a:endParaRPr lang="zh-CN"/>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57150</xdr:colOff>
      <xdr:row>12</xdr:row>
      <xdr:rowOff>176212</xdr:rowOff>
    </xdr:from>
    <xdr:to>
      <xdr:col>17</xdr:col>
      <xdr:colOff>114300</xdr:colOff>
      <xdr:row>25</xdr:row>
      <xdr:rowOff>195262</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494;&#20113;&#21516;&#27493;&#21161;&#25163;/514368996/2022/&#36130;&#21153;/&#39044;&#31639;&#20844;&#24320;/&#21271;&#20140;&#24066;&#26032;&#38395;&#33286;&#24773;&#20013;&#24515;2022&#39044;&#31639;&#25253;&#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收支总表"/>
      <sheetName val="02收入总表"/>
      <sheetName val="03支出总表"/>
      <sheetName val="04项目支出"/>
      <sheetName val="05政府采购预算明细表"/>
      <sheetName val="06财拨总表"/>
      <sheetName val="07一般公共预算财政拨款支出表"/>
      <sheetName val="08一般公共预算财政拨款基本支出表"/>
      <sheetName val="09政府性基金预算财政拨款支出表"/>
      <sheetName val="10国有资本经营预算财政拨款支出表"/>
      <sheetName val="11三公经费支出表"/>
      <sheetName val="12政府购买服务预算财政拨款明细表"/>
      <sheetName val="13项目支出绩效表"/>
    </sheetNames>
    <sheetDataSet>
      <sheetData sheetId="0"/>
      <sheetData sheetId="1"/>
      <sheetData sheetId="2">
        <row r="38">
          <cell r="F38" t="str">
            <v>219.493272</v>
          </cell>
          <cell r="G38" t="str">
            <v>285.608000</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workbookViewId="0">
      <pane ySplit="5" topLeftCell="A6" activePane="bottomLeft" state="frozen"/>
      <selection pane="bottomLeft" activeCell="D40" sqref="D40"/>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8" t="s">
        <v>204</v>
      </c>
      <c r="C2" s="78"/>
      <c r="D2" s="78"/>
      <c r="E2" s="78"/>
      <c r="F2" s="5"/>
    </row>
    <row r="3" spans="1:6" ht="19.5" customHeight="1">
      <c r="A3" s="1"/>
      <c r="B3" s="79"/>
      <c r="C3" s="79"/>
      <c r="D3" s="6"/>
      <c r="E3" s="7" t="s">
        <v>205</v>
      </c>
      <c r="F3" s="5"/>
    </row>
    <row r="4" spans="1:6" ht="23.1" customHeight="1">
      <c r="A4" s="8"/>
      <c r="B4" s="80" t="s">
        <v>206</v>
      </c>
      <c r="C4" s="80"/>
      <c r="D4" s="80" t="s">
        <v>207</v>
      </c>
      <c r="E4" s="80"/>
      <c r="F4" s="10"/>
    </row>
    <row r="5" spans="1:6" ht="23.1" customHeight="1">
      <c r="A5" s="8"/>
      <c r="B5" s="9" t="s">
        <v>208</v>
      </c>
      <c r="C5" s="9" t="s">
        <v>209</v>
      </c>
      <c r="D5" s="9" t="s">
        <v>208</v>
      </c>
      <c r="E5" s="9" t="s">
        <v>209</v>
      </c>
      <c r="F5" s="10"/>
    </row>
    <row r="6" spans="1:6" ht="16.5" customHeight="1">
      <c r="A6" s="81"/>
      <c r="B6" s="11" t="s">
        <v>210</v>
      </c>
      <c r="C6" s="12" t="s">
        <v>211</v>
      </c>
      <c r="D6" s="13" t="s">
        <v>2</v>
      </c>
      <c r="E6" s="12"/>
      <c r="F6" s="5"/>
    </row>
    <row r="7" spans="1:6" ht="16.5" customHeight="1">
      <c r="A7" s="81"/>
      <c r="B7" s="11" t="s">
        <v>212</v>
      </c>
      <c r="C7" s="12"/>
      <c r="D7" s="13" t="s">
        <v>3</v>
      </c>
      <c r="E7" s="12"/>
      <c r="F7" s="5"/>
    </row>
    <row r="8" spans="1:6" ht="16.5" customHeight="1">
      <c r="A8" s="81"/>
      <c r="B8" s="11" t="s">
        <v>213</v>
      </c>
      <c r="C8" s="12"/>
      <c r="D8" s="13" t="s">
        <v>4</v>
      </c>
      <c r="E8" s="12"/>
      <c r="F8" s="5"/>
    </row>
    <row r="9" spans="1:6" ht="16.5" customHeight="1">
      <c r="A9" s="81"/>
      <c r="B9" s="11" t="s">
        <v>214</v>
      </c>
      <c r="C9" s="12"/>
      <c r="D9" s="13" t="s">
        <v>5</v>
      </c>
      <c r="E9" s="12"/>
      <c r="F9" s="5"/>
    </row>
    <row r="10" spans="1:6" ht="16.5" customHeight="1">
      <c r="A10" s="81"/>
      <c r="B10" s="11" t="s">
        <v>215</v>
      </c>
      <c r="C10" s="12"/>
      <c r="D10" s="13" t="s">
        <v>6</v>
      </c>
      <c r="E10" s="12"/>
      <c r="F10" s="5"/>
    </row>
    <row r="11" spans="1:6" ht="16.5" customHeight="1">
      <c r="A11" s="81"/>
      <c r="B11" s="11" t="s">
        <v>216</v>
      </c>
      <c r="C11" s="12"/>
      <c r="D11" s="13" t="s">
        <v>7</v>
      </c>
      <c r="E11" s="12"/>
      <c r="F11" s="5"/>
    </row>
    <row r="12" spans="1:6" ht="16.5" customHeight="1">
      <c r="A12" s="81"/>
      <c r="B12" s="11" t="s">
        <v>217</v>
      </c>
      <c r="C12" s="12"/>
      <c r="D12" s="13" t="s">
        <v>8</v>
      </c>
      <c r="E12" s="12" t="s">
        <v>218</v>
      </c>
      <c r="F12" s="5"/>
    </row>
    <row r="13" spans="1:6" ht="16.5" customHeight="1">
      <c r="A13" s="81"/>
      <c r="B13" s="11" t="s">
        <v>219</v>
      </c>
      <c r="C13" s="12"/>
      <c r="D13" s="13" t="s">
        <v>9</v>
      </c>
      <c r="E13" s="12" t="s">
        <v>220</v>
      </c>
      <c r="F13" s="5"/>
    </row>
    <row r="14" spans="1:6" ht="16.5" customHeight="1">
      <c r="A14" s="81"/>
      <c r="B14" s="11" t="s">
        <v>221</v>
      </c>
      <c r="C14" s="12"/>
      <c r="D14" s="13" t="s">
        <v>10</v>
      </c>
      <c r="E14" s="12"/>
      <c r="F14" s="5"/>
    </row>
    <row r="15" spans="1:6" ht="16.5" customHeight="1">
      <c r="A15" s="81"/>
      <c r="B15" s="11"/>
      <c r="C15" s="12"/>
      <c r="D15" s="13" t="s">
        <v>11</v>
      </c>
      <c r="E15" s="12" t="s">
        <v>222</v>
      </c>
      <c r="F15" s="5"/>
    </row>
    <row r="16" spans="1:6" ht="16.5" customHeight="1">
      <c r="A16" s="81"/>
      <c r="B16" s="11"/>
      <c r="C16" s="12"/>
      <c r="D16" s="13" t="s">
        <v>12</v>
      </c>
      <c r="E16" s="12"/>
      <c r="F16" s="5"/>
    </row>
    <row r="17" spans="1:6" ht="16.5" customHeight="1">
      <c r="A17" s="81"/>
      <c r="B17" s="11"/>
      <c r="C17" s="12"/>
      <c r="D17" s="13" t="s">
        <v>13</v>
      </c>
      <c r="E17" s="12"/>
      <c r="F17" s="5"/>
    </row>
    <row r="18" spans="1:6" ht="16.5" customHeight="1">
      <c r="A18" s="81"/>
      <c r="B18" s="11"/>
      <c r="C18" s="12"/>
      <c r="D18" s="13" t="s">
        <v>14</v>
      </c>
      <c r="E18" s="12"/>
      <c r="F18" s="5"/>
    </row>
    <row r="19" spans="1:6" ht="16.5" customHeight="1">
      <c r="A19" s="81"/>
      <c r="B19" s="11"/>
      <c r="C19" s="12"/>
      <c r="D19" s="13" t="s">
        <v>15</v>
      </c>
      <c r="E19" s="12"/>
      <c r="F19" s="5"/>
    </row>
    <row r="20" spans="1:6" ht="16.5" customHeight="1">
      <c r="A20" s="81"/>
      <c r="B20" s="11"/>
      <c r="C20" s="12"/>
      <c r="D20" s="13" t="s">
        <v>16</v>
      </c>
      <c r="E20" s="12"/>
      <c r="F20" s="5"/>
    </row>
    <row r="21" spans="1:6" ht="16.5" customHeight="1">
      <c r="A21" s="81"/>
      <c r="B21" s="11"/>
      <c r="C21" s="12"/>
      <c r="D21" s="13" t="s">
        <v>17</v>
      </c>
      <c r="E21" s="12"/>
      <c r="F21" s="5"/>
    </row>
    <row r="22" spans="1:6" ht="16.5" customHeight="1">
      <c r="A22" s="81"/>
      <c r="B22" s="11"/>
      <c r="C22" s="12"/>
      <c r="D22" s="13" t="s">
        <v>18</v>
      </c>
      <c r="E22" s="12"/>
      <c r="F22" s="5"/>
    </row>
    <row r="23" spans="1:6" ht="16.5" customHeight="1">
      <c r="A23" s="81"/>
      <c r="B23" s="11"/>
      <c r="C23" s="12"/>
      <c r="D23" s="13" t="s">
        <v>19</v>
      </c>
      <c r="E23" s="12"/>
      <c r="F23" s="5"/>
    </row>
    <row r="24" spans="1:6" ht="16.5" customHeight="1">
      <c r="A24" s="81"/>
      <c r="B24" s="11"/>
      <c r="C24" s="12"/>
      <c r="D24" s="13" t="s">
        <v>20</v>
      </c>
      <c r="E24" s="12"/>
      <c r="F24" s="5"/>
    </row>
    <row r="25" spans="1:6" ht="16.5" customHeight="1">
      <c r="A25" s="81"/>
      <c r="B25" s="11"/>
      <c r="C25" s="12"/>
      <c r="D25" s="13" t="s">
        <v>21</v>
      </c>
      <c r="E25" s="12"/>
      <c r="F25" s="5"/>
    </row>
    <row r="26" spans="1:6" ht="16.5" customHeight="1">
      <c r="A26" s="81"/>
      <c r="B26" s="11"/>
      <c r="C26" s="12"/>
      <c r="D26" s="13" t="s">
        <v>22</v>
      </c>
      <c r="E26" s="12"/>
      <c r="F26" s="5"/>
    </row>
    <row r="27" spans="1:6" ht="16.5" customHeight="1">
      <c r="A27" s="81"/>
      <c r="B27" s="11"/>
      <c r="C27" s="12"/>
      <c r="D27" s="13" t="s">
        <v>23</v>
      </c>
      <c r="E27" s="12"/>
      <c r="F27" s="5"/>
    </row>
    <row r="28" spans="1:6" ht="16.5" customHeight="1">
      <c r="A28" s="81"/>
      <c r="B28" s="11"/>
      <c r="C28" s="12"/>
      <c r="D28" s="13" t="s">
        <v>24</v>
      </c>
      <c r="E28" s="12"/>
      <c r="F28" s="5"/>
    </row>
    <row r="29" spans="1:6" ht="16.5" customHeight="1">
      <c r="A29" s="81"/>
      <c r="B29" s="11"/>
      <c r="C29" s="12"/>
      <c r="D29" s="13" t="s">
        <v>25</v>
      </c>
      <c r="E29" s="12"/>
      <c r="F29" s="5"/>
    </row>
    <row r="30" spans="1:6" ht="16.5" customHeight="1">
      <c r="A30" s="81"/>
      <c r="B30" s="11"/>
      <c r="C30" s="12"/>
      <c r="D30" s="13" t="s">
        <v>26</v>
      </c>
      <c r="E30" s="12"/>
      <c r="F30" s="5"/>
    </row>
    <row r="31" spans="1:6" ht="16.5" customHeight="1">
      <c r="A31" s="81"/>
      <c r="B31" s="11"/>
      <c r="C31" s="12"/>
      <c r="D31" s="13" t="s">
        <v>27</v>
      </c>
      <c r="E31" s="12"/>
      <c r="F31" s="5"/>
    </row>
    <row r="32" spans="1:6" ht="16.5" customHeight="1">
      <c r="A32" s="81"/>
      <c r="B32" s="11"/>
      <c r="C32" s="12"/>
      <c r="D32" s="13" t="s">
        <v>28</v>
      </c>
      <c r="E32" s="12"/>
      <c r="F32" s="5"/>
    </row>
    <row r="33" spans="1:6" ht="16.5" customHeight="1">
      <c r="A33" s="1"/>
      <c r="B33" s="14" t="s">
        <v>223</v>
      </c>
      <c r="C33" s="15" t="s">
        <v>211</v>
      </c>
      <c r="D33" s="14" t="s">
        <v>224</v>
      </c>
      <c r="E33" s="15" t="s">
        <v>225</v>
      </c>
      <c r="F33" s="5"/>
    </row>
    <row r="34" spans="1:6" ht="16.5" customHeight="1">
      <c r="A34" s="1"/>
      <c r="B34" s="11" t="s">
        <v>226</v>
      </c>
      <c r="C34" s="12">
        <v>17.025019</v>
      </c>
      <c r="D34" s="11" t="s">
        <v>228</v>
      </c>
      <c r="E34" s="12"/>
      <c r="F34" s="5"/>
    </row>
    <row r="35" spans="1:6" ht="16.5" customHeight="1">
      <c r="A35" s="1"/>
      <c r="B35" s="14" t="s">
        <v>229</v>
      </c>
      <c r="C35" s="15" t="s">
        <v>225</v>
      </c>
      <c r="D35" s="14" t="s">
        <v>230</v>
      </c>
      <c r="E35" s="15">
        <v>933.56211299999995</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8" t="s">
        <v>354</v>
      </c>
      <c r="C2" s="78"/>
      <c r="D2" s="78"/>
      <c r="E2" s="78"/>
      <c r="F2" s="78"/>
      <c r="G2" s="78"/>
      <c r="H2" s="4"/>
    </row>
    <row r="3" spans="1:8" ht="19.5" customHeight="1">
      <c r="A3" s="6"/>
      <c r="B3" s="79"/>
      <c r="C3" s="79"/>
      <c r="D3" s="79"/>
      <c r="E3" s="6"/>
      <c r="F3" s="6"/>
      <c r="G3" s="7" t="s">
        <v>205</v>
      </c>
      <c r="H3" s="4"/>
    </row>
    <row r="4" spans="1:8" ht="23.1" customHeight="1">
      <c r="A4" s="8"/>
      <c r="B4" s="84" t="s">
        <v>250</v>
      </c>
      <c r="C4" s="84" t="s">
        <v>251</v>
      </c>
      <c r="D4" s="84" t="s">
        <v>252</v>
      </c>
      <c r="E4" s="84" t="s">
        <v>355</v>
      </c>
      <c r="F4" s="84"/>
      <c r="G4" s="84"/>
      <c r="H4" s="52"/>
    </row>
    <row r="5" spans="1:8" ht="23.1" customHeight="1">
      <c r="A5" s="8"/>
      <c r="B5" s="84"/>
      <c r="C5" s="84"/>
      <c r="D5" s="84"/>
      <c r="E5" s="24" t="s">
        <v>233</v>
      </c>
      <c r="F5" s="24" t="s">
        <v>253</v>
      </c>
      <c r="G5" s="24" t="s">
        <v>254</v>
      </c>
      <c r="H5" s="52"/>
    </row>
    <row r="6" spans="1:8" ht="16.5" customHeight="1">
      <c r="A6" s="1"/>
      <c r="B6" s="26" t="s">
        <v>1</v>
      </c>
      <c r="C6" s="26" t="s">
        <v>1</v>
      </c>
      <c r="D6" s="26" t="s">
        <v>1</v>
      </c>
      <c r="E6" s="12"/>
      <c r="F6" s="12"/>
      <c r="G6" s="12"/>
      <c r="H6" s="4"/>
    </row>
    <row r="7" spans="1:8" ht="16.5" customHeight="1">
      <c r="A7" s="28"/>
      <c r="B7" s="59"/>
      <c r="C7" s="59"/>
      <c r="D7" s="29" t="s">
        <v>248</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0</v>
      </c>
      <c r="K1" s="33"/>
      <c r="L1" s="5"/>
    </row>
    <row r="2" spans="1:12" ht="22.9" customHeight="1">
      <c r="A2" s="33"/>
      <c r="B2" s="78" t="s">
        <v>356</v>
      </c>
      <c r="C2" s="78"/>
      <c r="D2" s="78"/>
      <c r="E2" s="78"/>
      <c r="F2" s="78"/>
      <c r="G2" s="78"/>
      <c r="H2" s="78"/>
      <c r="I2" s="78"/>
      <c r="J2" s="78"/>
      <c r="K2" s="78"/>
      <c r="L2" s="5"/>
    </row>
    <row r="3" spans="1:12" ht="19.5" customHeight="1">
      <c r="A3" s="20"/>
      <c r="B3" s="87"/>
      <c r="C3" s="87"/>
      <c r="D3" s="87"/>
      <c r="E3" s="87"/>
      <c r="F3" s="20"/>
      <c r="G3" s="54"/>
      <c r="H3" s="20"/>
      <c r="I3" s="54"/>
      <c r="J3" s="54"/>
      <c r="K3" s="46" t="s">
        <v>205</v>
      </c>
      <c r="L3" s="50"/>
    </row>
    <row r="4" spans="1:12" ht="22.9" customHeight="1">
      <c r="A4" s="25"/>
      <c r="B4" s="83" t="s">
        <v>357</v>
      </c>
      <c r="C4" s="83" t="s">
        <v>358</v>
      </c>
      <c r="D4" s="83" t="s">
        <v>359</v>
      </c>
      <c r="E4" s="83" t="s">
        <v>360</v>
      </c>
      <c r="F4" s="83" t="s">
        <v>361</v>
      </c>
      <c r="G4" s="83"/>
      <c r="H4" s="83"/>
      <c r="I4" s="83"/>
      <c r="J4" s="83"/>
      <c r="K4" s="83"/>
      <c r="L4" s="10"/>
    </row>
    <row r="5" spans="1:12" ht="22.9" customHeight="1">
      <c r="A5" s="8"/>
      <c r="B5" s="83"/>
      <c r="C5" s="83"/>
      <c r="D5" s="83"/>
      <c r="E5" s="83"/>
      <c r="F5" s="83" t="s">
        <v>362</v>
      </c>
      <c r="G5" s="83" t="s">
        <v>363</v>
      </c>
      <c r="H5" s="83"/>
      <c r="I5" s="83"/>
      <c r="J5" s="83"/>
      <c r="K5" s="83"/>
      <c r="L5" s="37"/>
    </row>
    <row r="6" spans="1:12" ht="22.9" customHeight="1">
      <c r="A6" s="25"/>
      <c r="B6" s="83"/>
      <c r="C6" s="83"/>
      <c r="D6" s="83"/>
      <c r="E6" s="83"/>
      <c r="F6" s="83"/>
      <c r="G6" s="23" t="s">
        <v>235</v>
      </c>
      <c r="H6" s="23" t="s">
        <v>364</v>
      </c>
      <c r="I6" s="23" t="s">
        <v>365</v>
      </c>
      <c r="J6" s="23" t="s">
        <v>366</v>
      </c>
      <c r="K6" s="23" t="s">
        <v>367</v>
      </c>
      <c r="L6" s="10"/>
    </row>
    <row r="7" spans="1:12" ht="16.5" customHeight="1">
      <c r="A7" s="19"/>
      <c r="B7" s="61">
        <v>2022</v>
      </c>
      <c r="C7" s="12"/>
      <c r="D7" s="12"/>
      <c r="E7" s="12"/>
      <c r="F7" s="12"/>
      <c r="G7" s="12"/>
      <c r="H7" s="12"/>
      <c r="I7" s="12"/>
      <c r="J7" s="12"/>
      <c r="K7" s="12"/>
      <c r="L7" s="5"/>
    </row>
    <row r="8" spans="1:12" ht="16.5" customHeight="1">
      <c r="A8" s="19"/>
      <c r="B8" s="61" t="s">
        <v>368</v>
      </c>
      <c r="C8" s="12"/>
      <c r="D8" s="12"/>
      <c r="E8" s="12"/>
      <c r="F8" s="12"/>
      <c r="G8" s="12"/>
      <c r="H8" s="12"/>
      <c r="I8" s="12"/>
      <c r="J8" s="12"/>
      <c r="K8" s="12"/>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8" t="s">
        <v>369</v>
      </c>
      <c r="C2" s="78"/>
      <c r="D2" s="78"/>
      <c r="E2" s="78"/>
      <c r="F2" s="78"/>
      <c r="G2" s="78"/>
      <c r="H2" s="55" t="s">
        <v>370</v>
      </c>
    </row>
    <row r="3" spans="1:8" ht="19.5" customHeight="1">
      <c r="A3" s="21"/>
      <c r="B3" s="87"/>
      <c r="C3" s="87"/>
      <c r="D3" s="20"/>
      <c r="E3" s="20"/>
      <c r="F3" s="20"/>
      <c r="G3" s="63" t="s">
        <v>205</v>
      </c>
      <c r="H3" s="55"/>
    </row>
    <row r="4" spans="1:8" ht="23.1" customHeight="1">
      <c r="A4" s="64"/>
      <c r="B4" s="83" t="s">
        <v>300</v>
      </c>
      <c r="C4" s="83" t="s">
        <v>371</v>
      </c>
      <c r="D4" s="83"/>
      <c r="E4" s="83"/>
      <c r="F4" s="83" t="s">
        <v>372</v>
      </c>
      <c r="G4" s="83" t="s">
        <v>373</v>
      </c>
      <c r="H4" s="65"/>
    </row>
    <row r="5" spans="1:8" ht="23.1" customHeight="1">
      <c r="A5" s="8"/>
      <c r="B5" s="83"/>
      <c r="C5" s="23" t="s">
        <v>374</v>
      </c>
      <c r="D5" s="23" t="s">
        <v>375</v>
      </c>
      <c r="E5" s="23" t="s">
        <v>376</v>
      </c>
      <c r="F5" s="83"/>
      <c r="G5" s="83"/>
      <c r="H5" s="66"/>
    </row>
    <row r="6" spans="1:8" ht="16.5" customHeight="1">
      <c r="A6" s="67"/>
      <c r="B6" s="29" t="s">
        <v>248</v>
      </c>
      <c r="C6" s="59"/>
      <c r="D6" s="59"/>
      <c r="E6" s="59"/>
      <c r="F6" s="59"/>
      <c r="G6" s="12"/>
      <c r="H6" s="68"/>
    </row>
    <row r="7" spans="1:8" ht="16.5" customHeight="1">
      <c r="A7" s="69"/>
      <c r="B7" s="26" t="s">
        <v>1</v>
      </c>
      <c r="C7" s="26" t="s">
        <v>1</v>
      </c>
      <c r="D7" s="26" t="s">
        <v>1</v>
      </c>
      <c r="E7" s="26" t="s">
        <v>1</v>
      </c>
      <c r="F7" s="26" t="s">
        <v>1</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workbookViewId="0">
      <pane ySplit="5" topLeftCell="A39" activePane="bottomLeft" state="frozen"/>
      <selection pane="bottomLeft" activeCell="S5" sqref="S5"/>
    </sheetView>
  </sheetViews>
  <sheetFormatPr defaultColWidth="10" defaultRowHeight="13.5"/>
  <cols>
    <col min="1" max="1" width="1.5" customWidth="1"/>
    <col min="2" max="3" width="7.125" customWidth="1"/>
    <col min="4" max="4" width="8.5" customWidth="1"/>
    <col min="5" max="5" width="4.375" customWidth="1"/>
    <col min="6" max="6" width="7.875" customWidth="1"/>
    <col min="7" max="7" width="8.625" customWidth="1"/>
    <col min="8" max="8" width="9.25" customWidth="1"/>
    <col min="9" max="9" width="5.25" customWidth="1"/>
    <col min="10" max="10" width="12.25" customWidth="1"/>
    <col min="11" max="11" width="9.875" customWidth="1"/>
    <col min="12" max="12" width="9" customWidth="1"/>
    <col min="13" max="13" width="9.625" customWidth="1"/>
    <col min="14" max="14" width="5.625" customWidth="1"/>
    <col min="15" max="15" width="7.125" customWidth="1"/>
    <col min="16" max="16" width="7" customWidth="1"/>
    <col min="17" max="17" width="4.125" customWidth="1"/>
    <col min="18" max="20" width="9.75" customWidth="1"/>
  </cols>
  <sheetData>
    <row r="1" spans="1:17" ht="16.350000000000001" customHeight="1">
      <c r="A1" s="18"/>
      <c r="B1" s="45"/>
      <c r="C1" s="33"/>
      <c r="D1" s="33"/>
      <c r="E1" s="33"/>
      <c r="F1" s="33"/>
      <c r="G1" s="33"/>
      <c r="H1" s="33"/>
      <c r="I1" s="33"/>
      <c r="J1" s="45"/>
      <c r="K1" s="33"/>
      <c r="L1" s="33"/>
      <c r="M1" s="33"/>
      <c r="N1" s="33"/>
      <c r="O1" s="33"/>
      <c r="P1" s="33"/>
      <c r="Q1" s="33"/>
    </row>
    <row r="2" spans="1:17" ht="22.9" customHeight="1">
      <c r="A2" s="62"/>
      <c r="B2" s="78" t="s">
        <v>377</v>
      </c>
      <c r="C2" s="78"/>
      <c r="D2" s="78"/>
      <c r="E2" s="78"/>
      <c r="F2" s="78"/>
      <c r="G2" s="78"/>
      <c r="H2" s="78"/>
      <c r="I2" s="78"/>
      <c r="J2" s="78"/>
      <c r="K2" s="78"/>
      <c r="L2" s="78"/>
      <c r="M2" s="78"/>
      <c r="N2" s="78"/>
      <c r="O2" s="78"/>
      <c r="P2" s="78"/>
      <c r="Q2" s="78"/>
    </row>
    <row r="3" spans="1:17" ht="19.5" customHeight="1">
      <c r="A3" s="21"/>
      <c r="B3" s="87"/>
      <c r="C3" s="87"/>
      <c r="D3" s="20"/>
      <c r="E3" s="20"/>
      <c r="F3" s="20"/>
      <c r="G3" s="20"/>
      <c r="H3" s="20"/>
      <c r="I3" s="20"/>
      <c r="J3" s="73"/>
      <c r="K3" s="73"/>
      <c r="L3" s="73"/>
      <c r="M3" s="73"/>
      <c r="N3" s="73"/>
      <c r="O3" s="20"/>
      <c r="P3" s="91" t="s">
        <v>205</v>
      </c>
      <c r="Q3" s="91"/>
    </row>
    <row r="4" spans="1:17" ht="23.1" customHeight="1">
      <c r="A4" s="64"/>
      <c r="B4" s="83" t="s">
        <v>329</v>
      </c>
      <c r="C4" s="83" t="s">
        <v>300</v>
      </c>
      <c r="D4" s="83" t="s">
        <v>378</v>
      </c>
      <c r="E4" s="83" t="s">
        <v>379</v>
      </c>
      <c r="F4" s="83" t="s">
        <v>380</v>
      </c>
      <c r="G4" s="83" t="s">
        <v>381</v>
      </c>
      <c r="H4" s="83" t="s">
        <v>382</v>
      </c>
      <c r="I4" s="83"/>
      <c r="J4" s="83" t="s">
        <v>383</v>
      </c>
      <c r="K4" s="83" t="s">
        <v>384</v>
      </c>
      <c r="L4" s="83" t="s">
        <v>385</v>
      </c>
      <c r="M4" s="83" t="s">
        <v>386</v>
      </c>
      <c r="N4" s="83" t="s">
        <v>387</v>
      </c>
      <c r="O4" s="83" t="s">
        <v>388</v>
      </c>
      <c r="P4" s="83" t="s">
        <v>389</v>
      </c>
      <c r="Q4" s="83" t="s">
        <v>390</v>
      </c>
    </row>
    <row r="5" spans="1:17" ht="23.1" customHeight="1">
      <c r="A5" s="8"/>
      <c r="B5" s="83"/>
      <c r="C5" s="83"/>
      <c r="D5" s="83"/>
      <c r="E5" s="83"/>
      <c r="F5" s="83"/>
      <c r="G5" s="83"/>
      <c r="H5" s="23" t="s">
        <v>391</v>
      </c>
      <c r="I5" s="23" t="s">
        <v>392</v>
      </c>
      <c r="J5" s="83"/>
      <c r="K5" s="83"/>
      <c r="L5" s="83"/>
      <c r="M5" s="83"/>
      <c r="N5" s="83"/>
      <c r="O5" s="83"/>
      <c r="P5" s="83"/>
      <c r="Q5" s="83"/>
    </row>
    <row r="6" spans="1:17" ht="16.5" customHeight="1">
      <c r="B6" s="74" t="s">
        <v>233</v>
      </c>
      <c r="G6" s="70" t="s">
        <v>296</v>
      </c>
      <c r="H6" s="70" t="s">
        <v>296</v>
      </c>
      <c r="I6" s="70"/>
    </row>
    <row r="7" spans="1:17" ht="49.15" customHeight="1">
      <c r="A7" s="95"/>
      <c r="B7" s="94" t="s">
        <v>393</v>
      </c>
      <c r="C7" s="94" t="s">
        <v>394</v>
      </c>
      <c r="D7" s="94" t="s">
        <v>395</v>
      </c>
      <c r="E7" s="94" t="s">
        <v>408</v>
      </c>
      <c r="F7" s="94">
        <v>55560836</v>
      </c>
      <c r="G7" s="92" t="s">
        <v>396</v>
      </c>
      <c r="H7" s="92" t="s">
        <v>396</v>
      </c>
      <c r="I7" s="92"/>
      <c r="J7" s="93" t="s">
        <v>450</v>
      </c>
      <c r="K7" s="26" t="s">
        <v>29</v>
      </c>
      <c r="L7" s="26" t="s">
        <v>30</v>
      </c>
      <c r="M7" s="77" t="s">
        <v>449</v>
      </c>
      <c r="N7" s="26" t="s">
        <v>31</v>
      </c>
      <c r="O7" s="26" t="s">
        <v>397</v>
      </c>
      <c r="P7" s="26" t="s">
        <v>398</v>
      </c>
      <c r="Q7" s="26" t="s">
        <v>399</v>
      </c>
    </row>
    <row r="8" spans="1:17" ht="49.15" customHeight="1">
      <c r="A8" s="95"/>
      <c r="B8" s="94"/>
      <c r="C8" s="94"/>
      <c r="D8" s="94"/>
      <c r="E8" s="94"/>
      <c r="F8" s="94"/>
      <c r="G8" s="92"/>
      <c r="H8" s="92"/>
      <c r="I8" s="92"/>
      <c r="J8" s="94"/>
      <c r="K8" s="26" t="s">
        <v>29</v>
      </c>
      <c r="L8" s="26" t="s">
        <v>30</v>
      </c>
      <c r="M8" s="26" t="s">
        <v>32</v>
      </c>
      <c r="N8" s="26" t="s">
        <v>31</v>
      </c>
      <c r="O8" s="26" t="s">
        <v>400</v>
      </c>
      <c r="P8" s="26" t="s">
        <v>401</v>
      </c>
      <c r="Q8" s="26" t="s">
        <v>399</v>
      </c>
    </row>
    <row r="9" spans="1:17" ht="49.15" customHeight="1">
      <c r="A9" s="95"/>
      <c r="B9" s="94"/>
      <c r="C9" s="94"/>
      <c r="D9" s="94"/>
      <c r="E9" s="94"/>
      <c r="F9" s="94"/>
      <c r="G9" s="92"/>
      <c r="H9" s="92"/>
      <c r="I9" s="92"/>
      <c r="J9" s="94"/>
      <c r="K9" s="26" t="s">
        <v>29</v>
      </c>
      <c r="L9" s="26" t="s">
        <v>30</v>
      </c>
      <c r="M9" s="26" t="s">
        <v>33</v>
      </c>
      <c r="N9" s="26" t="s">
        <v>31</v>
      </c>
      <c r="O9" s="26" t="s">
        <v>402</v>
      </c>
      <c r="P9" s="26" t="s">
        <v>403</v>
      </c>
      <c r="Q9" s="26" t="s">
        <v>399</v>
      </c>
    </row>
    <row r="10" spans="1:17" ht="49.15" customHeight="1">
      <c r="A10" s="95"/>
      <c r="B10" s="94"/>
      <c r="C10" s="94"/>
      <c r="D10" s="94"/>
      <c r="E10" s="94"/>
      <c r="F10" s="94"/>
      <c r="G10" s="92"/>
      <c r="H10" s="92"/>
      <c r="I10" s="92"/>
      <c r="J10" s="94"/>
      <c r="K10" s="26" t="s">
        <v>34</v>
      </c>
      <c r="L10" s="26" t="s">
        <v>35</v>
      </c>
      <c r="M10" s="26" t="s">
        <v>36</v>
      </c>
      <c r="N10" s="26" t="s">
        <v>31</v>
      </c>
      <c r="O10" s="26" t="s">
        <v>404</v>
      </c>
      <c r="P10" s="26" t="s">
        <v>403</v>
      </c>
      <c r="Q10" s="26" t="s">
        <v>399</v>
      </c>
    </row>
    <row r="11" spans="1:17" ht="49.15" customHeight="1">
      <c r="A11" s="95"/>
      <c r="B11" s="94"/>
      <c r="C11" s="94"/>
      <c r="D11" s="94"/>
      <c r="E11" s="94"/>
      <c r="F11" s="94"/>
      <c r="G11" s="92"/>
      <c r="H11" s="92"/>
      <c r="I11" s="92"/>
      <c r="J11" s="94"/>
      <c r="K11" s="26" t="s">
        <v>37</v>
      </c>
      <c r="L11" s="26" t="s">
        <v>38</v>
      </c>
      <c r="M11" s="26" t="s">
        <v>39</v>
      </c>
      <c r="N11" s="26" t="s">
        <v>40</v>
      </c>
      <c r="O11" s="26" t="s">
        <v>405</v>
      </c>
      <c r="P11" s="26" t="s">
        <v>406</v>
      </c>
      <c r="Q11" s="26" t="s">
        <v>399</v>
      </c>
    </row>
    <row r="12" spans="1:17" ht="16.5" customHeight="1">
      <c r="A12" s="95"/>
      <c r="B12" s="94"/>
      <c r="C12" s="94" t="s">
        <v>407</v>
      </c>
      <c r="D12" s="94" t="s">
        <v>395</v>
      </c>
      <c r="E12" s="94" t="s">
        <v>408</v>
      </c>
      <c r="F12" s="94">
        <v>55560836</v>
      </c>
      <c r="G12" s="92" t="s">
        <v>309</v>
      </c>
      <c r="H12" s="92" t="s">
        <v>309</v>
      </c>
      <c r="I12" s="92"/>
      <c r="J12" s="93" t="s">
        <v>447</v>
      </c>
      <c r="K12" s="26" t="s">
        <v>41</v>
      </c>
      <c r="L12" s="26" t="s">
        <v>42</v>
      </c>
      <c r="M12" s="26" t="s">
        <v>43</v>
      </c>
      <c r="N12" s="26" t="s">
        <v>44</v>
      </c>
      <c r="O12" s="26" t="s">
        <v>409</v>
      </c>
      <c r="P12" s="26" t="s">
        <v>410</v>
      </c>
      <c r="Q12" s="26"/>
    </row>
    <row r="13" spans="1:17" ht="25.35" customHeight="1">
      <c r="A13" s="95"/>
      <c r="B13" s="94"/>
      <c r="C13" s="94"/>
      <c r="D13" s="94"/>
      <c r="E13" s="94"/>
      <c r="F13" s="94"/>
      <c r="G13" s="92"/>
      <c r="H13" s="92"/>
      <c r="I13" s="92"/>
      <c r="J13" s="94"/>
      <c r="K13" s="26" t="s">
        <v>41</v>
      </c>
      <c r="L13" s="26" t="s">
        <v>45</v>
      </c>
      <c r="M13" s="26" t="s">
        <v>46</v>
      </c>
      <c r="N13" s="26" t="s">
        <v>44</v>
      </c>
      <c r="O13" s="26" t="s">
        <v>411</v>
      </c>
      <c r="P13" s="26" t="s">
        <v>401</v>
      </c>
      <c r="Q13" s="26"/>
    </row>
    <row r="14" spans="1:17" ht="16.5" customHeight="1">
      <c r="A14" s="95"/>
      <c r="B14" s="94"/>
      <c r="C14" s="94"/>
      <c r="D14" s="94"/>
      <c r="E14" s="94"/>
      <c r="F14" s="94"/>
      <c r="G14" s="92"/>
      <c r="H14" s="92"/>
      <c r="I14" s="92"/>
      <c r="J14" s="94"/>
      <c r="K14" s="26" t="s">
        <v>41</v>
      </c>
      <c r="L14" s="26" t="s">
        <v>45</v>
      </c>
      <c r="M14" s="26" t="s">
        <v>47</v>
      </c>
      <c r="N14" s="26" t="s">
        <v>44</v>
      </c>
      <c r="O14" s="26" t="s">
        <v>412</v>
      </c>
      <c r="P14" s="26" t="s">
        <v>413</v>
      </c>
      <c r="Q14" s="26"/>
    </row>
    <row r="15" spans="1:17" ht="25.35" customHeight="1">
      <c r="A15" s="95"/>
      <c r="B15" s="94"/>
      <c r="C15" s="94"/>
      <c r="D15" s="94"/>
      <c r="E15" s="94"/>
      <c r="F15" s="94"/>
      <c r="G15" s="92"/>
      <c r="H15" s="92"/>
      <c r="I15" s="92"/>
      <c r="J15" s="94"/>
      <c r="K15" s="26" t="s">
        <v>41</v>
      </c>
      <c r="L15" s="26" t="s">
        <v>45</v>
      </c>
      <c r="M15" s="26" t="s">
        <v>48</v>
      </c>
      <c r="N15" s="26" t="s">
        <v>44</v>
      </c>
      <c r="O15" s="26" t="s">
        <v>414</v>
      </c>
      <c r="P15" s="26" t="s">
        <v>415</v>
      </c>
      <c r="Q15" s="26"/>
    </row>
    <row r="16" spans="1:17" ht="26.25" customHeight="1">
      <c r="A16" s="95"/>
      <c r="B16" s="94"/>
      <c r="C16" s="94"/>
      <c r="D16" s="94"/>
      <c r="E16" s="94"/>
      <c r="F16" s="94"/>
      <c r="G16" s="92"/>
      <c r="H16" s="92"/>
      <c r="I16" s="92"/>
      <c r="J16" s="94"/>
      <c r="K16" s="26" t="s">
        <v>41</v>
      </c>
      <c r="L16" s="26" t="s">
        <v>45</v>
      </c>
      <c r="M16" s="26" t="s">
        <v>49</v>
      </c>
      <c r="N16" s="26" t="s">
        <v>44</v>
      </c>
      <c r="O16" s="26" t="s">
        <v>416</v>
      </c>
      <c r="P16" s="26" t="s">
        <v>398</v>
      </c>
      <c r="Q16" s="26"/>
    </row>
    <row r="17" spans="1:17" ht="25.35" customHeight="1">
      <c r="A17" s="95"/>
      <c r="B17" s="94"/>
      <c r="C17" s="94"/>
      <c r="D17" s="94"/>
      <c r="E17" s="94"/>
      <c r="F17" s="94"/>
      <c r="G17" s="92"/>
      <c r="H17" s="92"/>
      <c r="I17" s="92"/>
      <c r="J17" s="94"/>
      <c r="K17" s="26" t="s">
        <v>41</v>
      </c>
      <c r="L17" s="26" t="s">
        <v>50</v>
      </c>
      <c r="M17" s="26" t="s">
        <v>51</v>
      </c>
      <c r="N17" s="26" t="s">
        <v>44</v>
      </c>
      <c r="O17" s="26" t="s">
        <v>417</v>
      </c>
      <c r="P17" s="26" t="s">
        <v>413</v>
      </c>
      <c r="Q17" s="26"/>
    </row>
    <row r="18" spans="1:17" ht="26.25" customHeight="1">
      <c r="A18" s="95"/>
      <c r="B18" s="94"/>
      <c r="C18" s="94"/>
      <c r="D18" s="94"/>
      <c r="E18" s="94"/>
      <c r="F18" s="94"/>
      <c r="G18" s="92"/>
      <c r="H18" s="92"/>
      <c r="I18" s="92"/>
      <c r="J18" s="94"/>
      <c r="K18" s="26" t="s">
        <v>41</v>
      </c>
      <c r="L18" s="26" t="s">
        <v>50</v>
      </c>
      <c r="M18" s="26" t="s">
        <v>52</v>
      </c>
      <c r="N18" s="26" t="s">
        <v>53</v>
      </c>
      <c r="O18" s="26" t="s">
        <v>418</v>
      </c>
      <c r="P18" s="26"/>
      <c r="Q18" s="26"/>
    </row>
    <row r="19" spans="1:17" ht="33.75">
      <c r="A19" s="95"/>
      <c r="B19" s="94"/>
      <c r="C19" s="94"/>
      <c r="D19" s="94"/>
      <c r="E19" s="94"/>
      <c r="F19" s="94"/>
      <c r="G19" s="92"/>
      <c r="H19" s="92"/>
      <c r="I19" s="92"/>
      <c r="J19" s="94"/>
      <c r="K19" s="26" t="s">
        <v>54</v>
      </c>
      <c r="L19" s="26" t="s">
        <v>55</v>
      </c>
      <c r="M19" s="26" t="s">
        <v>56</v>
      </c>
      <c r="N19" s="26" t="s">
        <v>53</v>
      </c>
      <c r="O19" s="26" t="s">
        <v>419</v>
      </c>
      <c r="P19" s="26"/>
      <c r="Q19" s="26"/>
    </row>
    <row r="20" spans="1:17" ht="25.35" customHeight="1">
      <c r="A20" s="95"/>
      <c r="B20" s="94"/>
      <c r="C20" s="94"/>
      <c r="D20" s="94"/>
      <c r="E20" s="94"/>
      <c r="F20" s="94"/>
      <c r="G20" s="92"/>
      <c r="H20" s="92"/>
      <c r="I20" s="92"/>
      <c r="J20" s="94"/>
      <c r="K20" s="26" t="s">
        <v>57</v>
      </c>
      <c r="L20" s="26" t="s">
        <v>58</v>
      </c>
      <c r="M20" s="26" t="s">
        <v>59</v>
      </c>
      <c r="N20" s="26" t="s">
        <v>44</v>
      </c>
      <c r="O20" s="26" t="s">
        <v>409</v>
      </c>
      <c r="P20" s="26" t="s">
        <v>410</v>
      </c>
      <c r="Q20" s="26"/>
    </row>
    <row r="21" spans="1:17" ht="25.35" customHeight="1">
      <c r="A21" s="95"/>
      <c r="B21" s="94"/>
      <c r="C21" s="94"/>
      <c r="D21" s="94"/>
      <c r="E21" s="94"/>
      <c r="F21" s="94"/>
      <c r="G21" s="92"/>
      <c r="H21" s="92"/>
      <c r="I21" s="92"/>
      <c r="J21" s="94"/>
      <c r="K21" s="26" t="s">
        <v>57</v>
      </c>
      <c r="L21" s="26" t="s">
        <v>58</v>
      </c>
      <c r="M21" s="26" t="s">
        <v>60</v>
      </c>
      <c r="N21" s="26" t="s">
        <v>44</v>
      </c>
      <c r="O21" s="26" t="s">
        <v>420</v>
      </c>
      <c r="P21" s="26" t="s">
        <v>410</v>
      </c>
      <c r="Q21" s="26"/>
    </row>
    <row r="22" spans="1:17" ht="22.5">
      <c r="A22" s="95"/>
      <c r="B22" s="94"/>
      <c r="C22" s="94"/>
      <c r="D22" s="94"/>
      <c r="E22" s="94"/>
      <c r="F22" s="94"/>
      <c r="G22" s="92"/>
      <c r="H22" s="92"/>
      <c r="I22" s="92"/>
      <c r="J22" s="94"/>
      <c r="K22" s="26" t="s">
        <v>61</v>
      </c>
      <c r="L22" s="26" t="s">
        <v>62</v>
      </c>
      <c r="M22" s="26" t="s">
        <v>63</v>
      </c>
      <c r="N22" s="26" t="s">
        <v>64</v>
      </c>
      <c r="O22" s="26" t="s">
        <v>421</v>
      </c>
      <c r="P22" s="26" t="s">
        <v>422</v>
      </c>
      <c r="Q22" s="26"/>
    </row>
    <row r="23" spans="1:17" ht="25.35" customHeight="1">
      <c r="A23" s="95"/>
      <c r="B23" s="94"/>
      <c r="C23" s="94" t="s">
        <v>423</v>
      </c>
      <c r="D23" s="94" t="s">
        <v>395</v>
      </c>
      <c r="E23" s="94" t="s">
        <v>408</v>
      </c>
      <c r="F23" s="94">
        <v>55560836</v>
      </c>
      <c r="G23" s="92" t="s">
        <v>283</v>
      </c>
      <c r="H23" s="92" t="s">
        <v>283</v>
      </c>
      <c r="I23" s="92"/>
      <c r="J23" s="94" t="s">
        <v>65</v>
      </c>
      <c r="K23" s="26" t="s">
        <v>34</v>
      </c>
      <c r="L23" s="26" t="s">
        <v>35</v>
      </c>
      <c r="M23" s="26" t="s">
        <v>66</v>
      </c>
      <c r="N23" s="26" t="s">
        <v>31</v>
      </c>
      <c r="O23" s="26" t="s">
        <v>409</v>
      </c>
      <c r="P23" s="26" t="s">
        <v>410</v>
      </c>
      <c r="Q23" s="26"/>
    </row>
    <row r="24" spans="1:17" ht="25.35" customHeight="1">
      <c r="A24" s="95"/>
      <c r="B24" s="94"/>
      <c r="C24" s="94"/>
      <c r="D24" s="94"/>
      <c r="E24" s="94"/>
      <c r="F24" s="94"/>
      <c r="G24" s="92"/>
      <c r="H24" s="92"/>
      <c r="I24" s="92"/>
      <c r="J24" s="94"/>
      <c r="K24" s="26" t="s">
        <v>37</v>
      </c>
      <c r="L24" s="26" t="s">
        <v>67</v>
      </c>
      <c r="M24" s="26" t="s">
        <v>68</v>
      </c>
      <c r="N24" s="26" t="s">
        <v>40</v>
      </c>
      <c r="O24" s="26" t="s">
        <v>424</v>
      </c>
      <c r="P24" s="26"/>
      <c r="Q24" s="26"/>
    </row>
    <row r="25" spans="1:17" ht="16.5" customHeight="1">
      <c r="A25" s="95"/>
      <c r="B25" s="94"/>
      <c r="C25" s="94"/>
      <c r="D25" s="94"/>
      <c r="E25" s="94"/>
      <c r="F25" s="94"/>
      <c r="G25" s="92"/>
      <c r="H25" s="92"/>
      <c r="I25" s="92"/>
      <c r="J25" s="94"/>
      <c r="K25" s="26" t="s">
        <v>29</v>
      </c>
      <c r="L25" s="26" t="s">
        <v>30</v>
      </c>
      <c r="M25" s="26" t="s">
        <v>69</v>
      </c>
      <c r="N25" s="26" t="s">
        <v>70</v>
      </c>
      <c r="O25" s="26" t="s">
        <v>425</v>
      </c>
      <c r="P25" s="26" t="s">
        <v>422</v>
      </c>
      <c r="Q25" s="26"/>
    </row>
    <row r="26" spans="1:17" ht="16.5" customHeight="1">
      <c r="A26" s="95"/>
      <c r="B26" s="94"/>
      <c r="C26" s="94"/>
      <c r="D26" s="94"/>
      <c r="E26" s="94"/>
      <c r="F26" s="94"/>
      <c r="G26" s="92"/>
      <c r="H26" s="92"/>
      <c r="I26" s="92"/>
      <c r="J26" s="94"/>
      <c r="K26" s="26" t="s">
        <v>29</v>
      </c>
      <c r="L26" s="26" t="s">
        <v>30</v>
      </c>
      <c r="M26" s="26" t="s">
        <v>71</v>
      </c>
      <c r="N26" s="26" t="s">
        <v>31</v>
      </c>
      <c r="O26" s="26" t="s">
        <v>426</v>
      </c>
      <c r="P26" s="26" t="s">
        <v>410</v>
      </c>
      <c r="Q26" s="26"/>
    </row>
    <row r="27" spans="1:17" ht="34.9" customHeight="1">
      <c r="A27" s="95"/>
      <c r="B27" s="94"/>
      <c r="C27" s="94" t="s">
        <v>427</v>
      </c>
      <c r="D27" s="94" t="s">
        <v>395</v>
      </c>
      <c r="E27" s="94" t="s">
        <v>408</v>
      </c>
      <c r="F27" s="94">
        <v>55560836</v>
      </c>
      <c r="G27" s="92" t="s">
        <v>428</v>
      </c>
      <c r="H27" s="92" t="s">
        <v>428</v>
      </c>
      <c r="I27" s="92"/>
      <c r="J27" s="93" t="s">
        <v>448</v>
      </c>
      <c r="K27" s="26" t="s">
        <v>41</v>
      </c>
      <c r="L27" s="26" t="s">
        <v>42</v>
      </c>
      <c r="M27" s="26" t="s">
        <v>72</v>
      </c>
      <c r="N27" s="26" t="s">
        <v>44</v>
      </c>
      <c r="O27" s="26" t="s">
        <v>429</v>
      </c>
      <c r="P27" s="26" t="s">
        <v>410</v>
      </c>
      <c r="Q27" s="26" t="s">
        <v>399</v>
      </c>
    </row>
    <row r="28" spans="1:17" ht="34.9" customHeight="1">
      <c r="A28" s="95"/>
      <c r="B28" s="94"/>
      <c r="C28" s="94"/>
      <c r="D28" s="94"/>
      <c r="E28" s="94"/>
      <c r="F28" s="94"/>
      <c r="G28" s="92"/>
      <c r="H28" s="92"/>
      <c r="I28" s="92"/>
      <c r="J28" s="94"/>
      <c r="K28" s="26" t="s">
        <v>41</v>
      </c>
      <c r="L28" s="26" t="s">
        <v>45</v>
      </c>
      <c r="M28" s="26" t="s">
        <v>73</v>
      </c>
      <c r="N28" s="26" t="s">
        <v>44</v>
      </c>
      <c r="O28" s="26" t="s">
        <v>430</v>
      </c>
      <c r="P28" s="26" t="s">
        <v>431</v>
      </c>
      <c r="Q28" s="26" t="s">
        <v>399</v>
      </c>
    </row>
    <row r="29" spans="1:17" ht="34.9" customHeight="1">
      <c r="A29" s="95"/>
      <c r="B29" s="94"/>
      <c r="C29" s="94"/>
      <c r="D29" s="94"/>
      <c r="E29" s="94"/>
      <c r="F29" s="94"/>
      <c r="G29" s="92"/>
      <c r="H29" s="92"/>
      <c r="I29" s="92"/>
      <c r="J29" s="94"/>
      <c r="K29" s="26" t="s">
        <v>41</v>
      </c>
      <c r="L29" s="26" t="s">
        <v>50</v>
      </c>
      <c r="M29" s="26" t="s">
        <v>74</v>
      </c>
      <c r="N29" s="26" t="s">
        <v>44</v>
      </c>
      <c r="O29" s="26" t="s">
        <v>420</v>
      </c>
      <c r="P29" s="26" t="s">
        <v>410</v>
      </c>
      <c r="Q29" s="26" t="s">
        <v>399</v>
      </c>
    </row>
    <row r="30" spans="1:17" ht="34.9" customHeight="1">
      <c r="A30" s="95"/>
      <c r="B30" s="94"/>
      <c r="C30" s="94"/>
      <c r="D30" s="94"/>
      <c r="E30" s="94"/>
      <c r="F30" s="94"/>
      <c r="G30" s="92"/>
      <c r="H30" s="92"/>
      <c r="I30" s="92"/>
      <c r="J30" s="94"/>
      <c r="K30" s="26" t="s">
        <v>54</v>
      </c>
      <c r="L30" s="26" t="s">
        <v>55</v>
      </c>
      <c r="M30" s="26" t="s">
        <v>75</v>
      </c>
      <c r="N30" s="26" t="s">
        <v>44</v>
      </c>
      <c r="O30" s="26" t="s">
        <v>432</v>
      </c>
      <c r="P30" s="26" t="s">
        <v>410</v>
      </c>
      <c r="Q30" s="26" t="s">
        <v>399</v>
      </c>
    </row>
    <row r="31" spans="1:17" ht="34.9" customHeight="1">
      <c r="A31" s="95"/>
      <c r="B31" s="94"/>
      <c r="C31" s="94"/>
      <c r="D31" s="94"/>
      <c r="E31" s="94"/>
      <c r="F31" s="94"/>
      <c r="G31" s="92"/>
      <c r="H31" s="92"/>
      <c r="I31" s="92"/>
      <c r="J31" s="94"/>
      <c r="K31" s="26" t="s">
        <v>54</v>
      </c>
      <c r="L31" s="26" t="s">
        <v>55</v>
      </c>
      <c r="M31" s="26" t="s">
        <v>76</v>
      </c>
      <c r="N31" s="26" t="s">
        <v>44</v>
      </c>
      <c r="O31" s="26" t="s">
        <v>402</v>
      </c>
      <c r="P31" s="26" t="s">
        <v>410</v>
      </c>
      <c r="Q31" s="26" t="s">
        <v>399</v>
      </c>
    </row>
    <row r="32" spans="1:17" ht="34.9" customHeight="1">
      <c r="A32" s="95"/>
      <c r="B32" s="94"/>
      <c r="C32" s="94"/>
      <c r="D32" s="94"/>
      <c r="E32" s="94"/>
      <c r="F32" s="94"/>
      <c r="G32" s="92"/>
      <c r="H32" s="92"/>
      <c r="I32" s="92"/>
      <c r="J32" s="94"/>
      <c r="K32" s="26" t="s">
        <v>54</v>
      </c>
      <c r="L32" s="26" t="s">
        <v>55</v>
      </c>
      <c r="M32" s="26" t="s">
        <v>77</v>
      </c>
      <c r="N32" s="26" t="s">
        <v>44</v>
      </c>
      <c r="O32" s="26" t="s">
        <v>433</v>
      </c>
      <c r="P32" s="26" t="s">
        <v>410</v>
      </c>
      <c r="Q32" s="26" t="s">
        <v>399</v>
      </c>
    </row>
    <row r="33" spans="1:17" ht="34.9" customHeight="1">
      <c r="A33" s="95"/>
      <c r="B33" s="94"/>
      <c r="C33" s="94"/>
      <c r="D33" s="94"/>
      <c r="E33" s="94"/>
      <c r="F33" s="94"/>
      <c r="G33" s="92"/>
      <c r="H33" s="92"/>
      <c r="I33" s="92"/>
      <c r="J33" s="94"/>
      <c r="K33" s="26" t="s">
        <v>61</v>
      </c>
      <c r="L33" s="26" t="s">
        <v>62</v>
      </c>
      <c r="M33" s="26" t="s">
        <v>78</v>
      </c>
      <c r="N33" s="26" t="s">
        <v>79</v>
      </c>
      <c r="O33" s="26" t="s">
        <v>434</v>
      </c>
      <c r="P33" s="26" t="s">
        <v>422</v>
      </c>
      <c r="Q33" s="26" t="s">
        <v>435</v>
      </c>
    </row>
    <row r="34" spans="1:17" ht="68.25" customHeight="1">
      <c r="A34" s="95"/>
      <c r="B34" s="94"/>
      <c r="C34" s="94"/>
      <c r="D34" s="94"/>
      <c r="E34" s="94"/>
      <c r="F34" s="94"/>
      <c r="G34" s="92"/>
      <c r="H34" s="92"/>
      <c r="I34" s="92"/>
      <c r="J34" s="94"/>
      <c r="K34" s="26" t="s">
        <v>61</v>
      </c>
      <c r="L34" s="26" t="s">
        <v>62</v>
      </c>
      <c r="M34" s="26" t="s">
        <v>80</v>
      </c>
      <c r="N34" s="26" t="s">
        <v>79</v>
      </c>
      <c r="O34" s="26" t="s">
        <v>436</v>
      </c>
      <c r="P34" s="26" t="s">
        <v>422</v>
      </c>
      <c r="Q34" s="26" t="s">
        <v>435</v>
      </c>
    </row>
    <row r="35" spans="1:17" ht="34.9" customHeight="1">
      <c r="A35" s="95"/>
      <c r="B35" s="94"/>
      <c r="C35" s="94"/>
      <c r="D35" s="94"/>
      <c r="E35" s="94"/>
      <c r="F35" s="94"/>
      <c r="G35" s="92"/>
      <c r="H35" s="92"/>
      <c r="I35" s="92"/>
      <c r="J35" s="94"/>
      <c r="K35" s="26" t="s">
        <v>57</v>
      </c>
      <c r="L35" s="26" t="s">
        <v>58</v>
      </c>
      <c r="M35" s="26" t="s">
        <v>81</v>
      </c>
      <c r="N35" s="26" t="s">
        <v>44</v>
      </c>
      <c r="O35" s="26" t="s">
        <v>404</v>
      </c>
      <c r="P35" s="26" t="s">
        <v>410</v>
      </c>
      <c r="Q35" s="26" t="s">
        <v>399</v>
      </c>
    </row>
    <row r="36" spans="1:17" ht="34.9" customHeight="1">
      <c r="A36" s="95"/>
      <c r="B36" s="94"/>
      <c r="C36" s="94"/>
      <c r="D36" s="94"/>
      <c r="E36" s="94"/>
      <c r="F36" s="94"/>
      <c r="G36" s="92"/>
      <c r="H36" s="92"/>
      <c r="I36" s="92"/>
      <c r="J36" s="94"/>
      <c r="K36" s="26" t="s">
        <v>57</v>
      </c>
      <c r="L36" s="26" t="s">
        <v>58</v>
      </c>
      <c r="M36" s="26" t="s">
        <v>82</v>
      </c>
      <c r="N36" s="26" t="s">
        <v>44</v>
      </c>
      <c r="O36" s="26" t="s">
        <v>404</v>
      </c>
      <c r="P36" s="26" t="s">
        <v>410</v>
      </c>
      <c r="Q36" s="26" t="s">
        <v>399</v>
      </c>
    </row>
    <row r="37" spans="1:17" ht="28.5" customHeight="1">
      <c r="A37" s="95"/>
      <c r="B37" s="94"/>
      <c r="C37" s="94" t="s">
        <v>437</v>
      </c>
      <c r="D37" s="94" t="s">
        <v>438</v>
      </c>
      <c r="E37" s="94" t="s">
        <v>408</v>
      </c>
      <c r="F37" s="94">
        <v>55560836</v>
      </c>
      <c r="G37" s="92" t="s">
        <v>287</v>
      </c>
      <c r="H37" s="92" t="s">
        <v>287</v>
      </c>
      <c r="I37" s="92"/>
      <c r="J37" s="94" t="s">
        <v>83</v>
      </c>
      <c r="K37" s="26" t="s">
        <v>29</v>
      </c>
      <c r="L37" s="26" t="s">
        <v>30</v>
      </c>
      <c r="M37" s="26" t="s">
        <v>84</v>
      </c>
      <c r="N37" s="26" t="s">
        <v>31</v>
      </c>
      <c r="O37" s="26" t="s">
        <v>439</v>
      </c>
      <c r="P37" s="26" t="s">
        <v>440</v>
      </c>
      <c r="Q37" s="26" t="s">
        <v>399</v>
      </c>
    </row>
    <row r="38" spans="1:17" ht="28.5" customHeight="1">
      <c r="A38" s="95"/>
      <c r="B38" s="94"/>
      <c r="C38" s="94"/>
      <c r="D38" s="94"/>
      <c r="E38" s="94"/>
      <c r="F38" s="94"/>
      <c r="G38" s="92"/>
      <c r="H38" s="92"/>
      <c r="I38" s="92"/>
      <c r="J38" s="94"/>
      <c r="K38" s="26" t="s">
        <v>29</v>
      </c>
      <c r="L38" s="26" t="s">
        <v>85</v>
      </c>
      <c r="M38" s="26" t="s">
        <v>86</v>
      </c>
      <c r="N38" s="26" t="s">
        <v>31</v>
      </c>
      <c r="O38" s="26" t="s">
        <v>409</v>
      </c>
      <c r="P38" s="26" t="s">
        <v>410</v>
      </c>
      <c r="Q38" s="26" t="s">
        <v>399</v>
      </c>
    </row>
    <row r="39" spans="1:17" ht="28.5" customHeight="1">
      <c r="A39" s="95"/>
      <c r="B39" s="94"/>
      <c r="C39" s="94"/>
      <c r="D39" s="94"/>
      <c r="E39" s="94"/>
      <c r="F39" s="94"/>
      <c r="G39" s="92"/>
      <c r="H39" s="92"/>
      <c r="I39" s="92"/>
      <c r="J39" s="94"/>
      <c r="K39" s="26" t="s">
        <v>37</v>
      </c>
      <c r="L39" s="26" t="s">
        <v>38</v>
      </c>
      <c r="M39" s="26" t="s">
        <v>87</v>
      </c>
      <c r="N39" s="26" t="s">
        <v>31</v>
      </c>
      <c r="O39" s="26" t="s">
        <v>420</v>
      </c>
      <c r="P39" s="26" t="s">
        <v>410</v>
      </c>
      <c r="Q39" s="26" t="s">
        <v>399</v>
      </c>
    </row>
    <row r="40" spans="1:17" ht="28.5" customHeight="1">
      <c r="A40" s="95"/>
      <c r="B40" s="94"/>
      <c r="C40" s="94"/>
      <c r="D40" s="94"/>
      <c r="E40" s="94"/>
      <c r="F40" s="94"/>
      <c r="G40" s="92"/>
      <c r="H40" s="92"/>
      <c r="I40" s="92"/>
      <c r="J40" s="94"/>
      <c r="K40" s="26" t="s">
        <v>37</v>
      </c>
      <c r="L40" s="26" t="s">
        <v>38</v>
      </c>
      <c r="M40" s="26" t="s">
        <v>88</v>
      </c>
      <c r="N40" s="26" t="s">
        <v>31</v>
      </c>
      <c r="O40" s="26" t="s">
        <v>426</v>
      </c>
      <c r="P40" s="26" t="s">
        <v>410</v>
      </c>
      <c r="Q40" s="26" t="s">
        <v>399</v>
      </c>
    </row>
    <row r="41" spans="1:17" ht="28.5" customHeight="1">
      <c r="A41" s="95"/>
      <c r="B41" s="94"/>
      <c r="C41" s="94"/>
      <c r="D41" s="94"/>
      <c r="E41" s="94"/>
      <c r="F41" s="94"/>
      <c r="G41" s="92"/>
      <c r="H41" s="92"/>
      <c r="I41" s="92"/>
      <c r="J41" s="94"/>
      <c r="K41" s="26" t="s">
        <v>37</v>
      </c>
      <c r="L41" s="26" t="s">
        <v>67</v>
      </c>
      <c r="M41" s="26" t="s">
        <v>89</v>
      </c>
      <c r="N41" s="26" t="s">
        <v>31</v>
      </c>
      <c r="O41" s="26" t="s">
        <v>429</v>
      </c>
      <c r="P41" s="26" t="s">
        <v>441</v>
      </c>
      <c r="Q41" s="26" t="s">
        <v>399</v>
      </c>
    </row>
    <row r="42" spans="1:17" ht="28.5" customHeight="1">
      <c r="A42" s="95"/>
      <c r="B42" s="94"/>
      <c r="C42" s="94"/>
      <c r="D42" s="94"/>
      <c r="E42" s="94"/>
      <c r="F42" s="94"/>
      <c r="G42" s="92"/>
      <c r="H42" s="92"/>
      <c r="I42" s="92"/>
      <c r="J42" s="94"/>
      <c r="K42" s="26" t="s">
        <v>37</v>
      </c>
      <c r="L42" s="26" t="s">
        <v>90</v>
      </c>
      <c r="M42" s="26" t="s">
        <v>91</v>
      </c>
      <c r="N42" s="26" t="s">
        <v>31</v>
      </c>
      <c r="O42" s="26" t="s">
        <v>442</v>
      </c>
      <c r="P42" s="26" t="s">
        <v>410</v>
      </c>
      <c r="Q42" s="26" t="s">
        <v>399</v>
      </c>
    </row>
    <row r="43" spans="1:17" ht="28.5" customHeight="1">
      <c r="A43" s="95"/>
      <c r="B43" s="94"/>
      <c r="C43" s="94"/>
      <c r="D43" s="94"/>
      <c r="E43" s="94"/>
      <c r="F43" s="94"/>
      <c r="G43" s="92"/>
      <c r="H43" s="92"/>
      <c r="I43" s="92"/>
      <c r="J43" s="94"/>
      <c r="K43" s="26" t="s">
        <v>92</v>
      </c>
      <c r="L43" s="26" t="s">
        <v>93</v>
      </c>
      <c r="M43" s="26" t="s">
        <v>94</v>
      </c>
      <c r="N43" s="26" t="s">
        <v>95</v>
      </c>
      <c r="O43" s="26" t="s">
        <v>443</v>
      </c>
      <c r="P43" s="26" t="s">
        <v>422</v>
      </c>
      <c r="Q43" s="26" t="s">
        <v>435</v>
      </c>
    </row>
    <row r="44" spans="1:17" ht="25.35" customHeight="1">
      <c r="A44" s="95"/>
      <c r="B44" s="94"/>
      <c r="C44" s="94"/>
      <c r="D44" s="94"/>
      <c r="E44" s="94"/>
      <c r="F44" s="94"/>
      <c r="G44" s="92"/>
      <c r="H44" s="92"/>
      <c r="I44" s="92"/>
      <c r="J44" s="94"/>
      <c r="K44" s="26" t="s">
        <v>34</v>
      </c>
      <c r="L44" s="26" t="s">
        <v>35</v>
      </c>
      <c r="M44" s="26" t="s">
        <v>96</v>
      </c>
      <c r="N44" s="26" t="s">
        <v>31</v>
      </c>
      <c r="O44" s="26" t="s">
        <v>420</v>
      </c>
      <c r="P44" s="26" t="s">
        <v>410</v>
      </c>
      <c r="Q44" s="26" t="s">
        <v>399</v>
      </c>
    </row>
    <row r="45" spans="1:17" ht="16.5" customHeight="1">
      <c r="B45" s="49"/>
      <c r="C45" s="49"/>
      <c r="D45" s="49"/>
      <c r="E45" s="49"/>
      <c r="F45" s="49"/>
      <c r="G45" s="49"/>
      <c r="H45" s="49"/>
      <c r="I45" s="49"/>
      <c r="J45" s="49"/>
      <c r="K45" s="49"/>
      <c r="L45" s="49"/>
      <c r="M45" s="49"/>
      <c r="N45" s="49"/>
      <c r="O45" s="49"/>
      <c r="P45" s="49"/>
      <c r="Q45" s="49"/>
    </row>
  </sheetData>
  <mergeCells count="60">
    <mergeCell ref="B2:Q2"/>
    <mergeCell ref="B3:C3"/>
    <mergeCell ref="P3:Q3"/>
    <mergeCell ref="B4:B5"/>
    <mergeCell ref="C4:C5"/>
    <mergeCell ref="D4:D5"/>
    <mergeCell ref="E4:E5"/>
    <mergeCell ref="F4:F5"/>
    <mergeCell ref="G4:G5"/>
    <mergeCell ref="H4:I4"/>
    <mergeCell ref="J4:J5"/>
    <mergeCell ref="K4:K5"/>
    <mergeCell ref="L4:L5"/>
    <mergeCell ref="M4:M5"/>
    <mergeCell ref="N4:N5"/>
    <mergeCell ref="O4:O5"/>
    <mergeCell ref="P4:P5"/>
    <mergeCell ref="Q4:Q5"/>
    <mergeCell ref="A7:A44"/>
    <mergeCell ref="B7:B44"/>
    <mergeCell ref="C7:C11"/>
    <mergeCell ref="D7:D11"/>
    <mergeCell ref="E7:E11"/>
    <mergeCell ref="F7:F11"/>
    <mergeCell ref="G7:G11"/>
    <mergeCell ref="H7:H11"/>
    <mergeCell ref="I7:I11"/>
    <mergeCell ref="J7:J11"/>
    <mergeCell ref="C12:C22"/>
    <mergeCell ref="D12:D22"/>
    <mergeCell ref="E12:E22"/>
    <mergeCell ref="F12:F22"/>
    <mergeCell ref="G12:G22"/>
    <mergeCell ref="H12:H22"/>
    <mergeCell ref="I12:I22"/>
    <mergeCell ref="J12:J22"/>
    <mergeCell ref="C23:C26"/>
    <mergeCell ref="D23:D26"/>
    <mergeCell ref="E23:E26"/>
    <mergeCell ref="F23:F26"/>
    <mergeCell ref="G23:G26"/>
    <mergeCell ref="H23:H26"/>
    <mergeCell ref="I23:I26"/>
    <mergeCell ref="J23:J26"/>
    <mergeCell ref="H27:H36"/>
    <mergeCell ref="I27:I36"/>
    <mergeCell ref="J27:J36"/>
    <mergeCell ref="C37:C44"/>
    <mergeCell ref="D37:D44"/>
    <mergeCell ref="E37:E44"/>
    <mergeCell ref="F37:F44"/>
    <mergeCell ref="G37:G44"/>
    <mergeCell ref="H37:H44"/>
    <mergeCell ref="I37:I44"/>
    <mergeCell ref="J37:J44"/>
    <mergeCell ref="C27:C36"/>
    <mergeCell ref="D27:D36"/>
    <mergeCell ref="E27:E36"/>
    <mergeCell ref="F27:F36"/>
    <mergeCell ref="G27:G36"/>
  </mergeCells>
  <phoneticPr fontId="14" type="noConversion"/>
  <printOptions horizontalCentered="1"/>
  <pageMargins left="0" right="0" top="0.74803149606299213" bottom="0.15748031496062992" header="0.31496062992125984" footer="0"/>
  <pageSetup paperSize="9" orientation="landscape" r:id="rId1"/>
  <rowBreaks count="3" manualBreakCount="3">
    <brk id="11" max="16383" man="1"/>
    <brk id="26" max="16383" man="1"/>
    <brk id="36" max="16383"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activeCell="C28" sqref="C28"/>
    </sheetView>
  </sheetViews>
  <sheetFormatPr defaultColWidth="10" defaultRowHeight="13.5"/>
  <cols>
    <col min="1" max="1" width="1.5" customWidth="1"/>
    <col min="2" max="2" width="12" customWidth="1"/>
    <col min="3" max="3" width="30.75" customWidth="1"/>
    <col min="4" max="5" width="10.5" customWidth="1"/>
    <col min="6" max="9" width="12.25" customWidth="1"/>
    <col min="10" max="10" width="10.25" customWidth="1"/>
    <col min="11" max="13" width="12.25" customWidth="1"/>
    <col min="14" max="15" width="10.25" customWidth="1"/>
    <col min="16" max="20" width="12.25" customWidth="1"/>
    <col min="21" max="21" width="1.5" customWidth="1"/>
    <col min="22" max="23" width="9.75" customWidth="1"/>
  </cols>
  <sheetData>
    <row r="1" spans="1:21" ht="16.350000000000001" customHeight="1">
      <c r="A1" s="3"/>
      <c r="B1" s="85"/>
      <c r="C1" s="85"/>
      <c r="D1" s="3"/>
      <c r="E1" s="3"/>
      <c r="F1" s="86"/>
      <c r="G1" s="86"/>
      <c r="H1" s="86"/>
      <c r="I1" s="86"/>
      <c r="J1" s="18"/>
      <c r="K1" s="18"/>
      <c r="L1" s="18"/>
      <c r="M1" s="18"/>
      <c r="N1" s="18"/>
      <c r="O1" s="3"/>
      <c r="P1" s="86"/>
      <c r="Q1" s="86"/>
      <c r="R1" s="86"/>
      <c r="S1" s="86"/>
      <c r="T1" s="86"/>
      <c r="U1" s="19"/>
    </row>
    <row r="2" spans="1:21" ht="22.9" customHeight="1">
      <c r="A2" s="3"/>
      <c r="B2" s="78" t="s">
        <v>231</v>
      </c>
      <c r="C2" s="78"/>
      <c r="D2" s="78"/>
      <c r="E2" s="78"/>
      <c r="F2" s="78"/>
      <c r="G2" s="78"/>
      <c r="H2" s="78"/>
      <c r="I2" s="78"/>
      <c r="J2" s="78"/>
      <c r="K2" s="78"/>
      <c r="L2" s="78"/>
      <c r="M2" s="78"/>
      <c r="N2" s="78"/>
      <c r="O2" s="78"/>
      <c r="P2" s="78"/>
      <c r="Q2" s="78"/>
      <c r="R2" s="78"/>
      <c r="S2" s="78"/>
      <c r="T2" s="78"/>
      <c r="U2" s="19"/>
    </row>
    <row r="3" spans="1:21" ht="19.5" customHeight="1">
      <c r="A3" s="6"/>
      <c r="B3" s="79"/>
      <c r="C3" s="79"/>
      <c r="D3" s="20"/>
      <c r="E3" s="20"/>
      <c r="F3" s="87"/>
      <c r="G3" s="87"/>
      <c r="H3" s="87"/>
      <c r="I3" s="87"/>
      <c r="J3" s="21"/>
      <c r="K3" s="21"/>
      <c r="L3" s="21"/>
      <c r="M3" s="21"/>
      <c r="N3" s="21"/>
      <c r="O3" s="88" t="s">
        <v>205</v>
      </c>
      <c r="P3" s="88"/>
      <c r="Q3" s="88"/>
      <c r="R3" s="88"/>
      <c r="S3" s="88"/>
      <c r="T3" s="88"/>
      <c r="U3" s="22"/>
    </row>
    <row r="4" spans="1:21" ht="23.1" customHeight="1">
      <c r="A4" s="8"/>
      <c r="B4" s="83" t="s">
        <v>232</v>
      </c>
      <c r="C4" s="84" t="s">
        <v>125</v>
      </c>
      <c r="D4" s="84" t="s">
        <v>233</v>
      </c>
      <c r="E4" s="84" t="s">
        <v>234</v>
      </c>
      <c r="F4" s="84"/>
      <c r="G4" s="84"/>
      <c r="H4" s="84"/>
      <c r="I4" s="84"/>
      <c r="J4" s="84"/>
      <c r="K4" s="84"/>
      <c r="L4" s="84"/>
      <c r="M4" s="84"/>
      <c r="N4" s="84"/>
      <c r="O4" s="84" t="s">
        <v>226</v>
      </c>
      <c r="P4" s="84"/>
      <c r="Q4" s="84"/>
      <c r="R4" s="84"/>
      <c r="S4" s="84"/>
      <c r="T4" s="84"/>
      <c r="U4" s="10"/>
    </row>
    <row r="5" spans="1:21" ht="34.5" customHeight="1">
      <c r="A5" s="25"/>
      <c r="B5" s="83"/>
      <c r="C5" s="84"/>
      <c r="D5" s="84"/>
      <c r="E5" s="24" t="s">
        <v>235</v>
      </c>
      <c r="F5" s="23" t="s">
        <v>236</v>
      </c>
      <c r="G5" s="23" t="s">
        <v>237</v>
      </c>
      <c r="H5" s="23" t="s">
        <v>238</v>
      </c>
      <c r="I5" s="23" t="s">
        <v>239</v>
      </c>
      <c r="J5" s="23" t="s">
        <v>240</v>
      </c>
      <c r="K5" s="23" t="s">
        <v>241</v>
      </c>
      <c r="L5" s="23" t="s">
        <v>242</v>
      </c>
      <c r="M5" s="23" t="s">
        <v>243</v>
      </c>
      <c r="N5" s="23" t="s">
        <v>244</v>
      </c>
      <c r="O5" s="24" t="s">
        <v>235</v>
      </c>
      <c r="P5" s="23" t="s">
        <v>236</v>
      </c>
      <c r="Q5" s="23" t="s">
        <v>237</v>
      </c>
      <c r="R5" s="23" t="s">
        <v>238</v>
      </c>
      <c r="S5" s="23" t="s">
        <v>239</v>
      </c>
      <c r="T5" s="23" t="s">
        <v>245</v>
      </c>
      <c r="U5" s="10"/>
    </row>
    <row r="6" spans="1:21" ht="16.5" customHeight="1">
      <c r="A6" s="81"/>
      <c r="B6" s="26" t="s">
        <v>246</v>
      </c>
      <c r="C6" s="26" t="s">
        <v>126</v>
      </c>
      <c r="D6" s="27" t="s">
        <v>225</v>
      </c>
      <c r="E6" s="27" t="s">
        <v>211</v>
      </c>
      <c r="F6" s="27" t="s">
        <v>211</v>
      </c>
      <c r="G6" s="27"/>
      <c r="H6" s="27"/>
      <c r="I6" s="27"/>
      <c r="J6" s="27"/>
      <c r="K6" s="27"/>
      <c r="L6" s="27"/>
      <c r="M6" s="27"/>
      <c r="N6" s="27"/>
      <c r="O6" s="27" t="s">
        <v>227</v>
      </c>
      <c r="P6" s="27" t="s">
        <v>227</v>
      </c>
      <c r="Q6" s="27"/>
      <c r="R6" s="27"/>
      <c r="S6" s="27"/>
      <c r="T6" s="27"/>
      <c r="U6" s="5"/>
    </row>
    <row r="7" spans="1:21" ht="16.5" customHeight="1">
      <c r="A7" s="81"/>
      <c r="B7" s="26" t="s">
        <v>247</v>
      </c>
      <c r="C7" s="26" t="s">
        <v>127</v>
      </c>
      <c r="D7" s="27" t="s">
        <v>225</v>
      </c>
      <c r="E7" s="27" t="s">
        <v>211</v>
      </c>
      <c r="F7" s="27" t="s">
        <v>211</v>
      </c>
      <c r="G7" s="27"/>
      <c r="H7" s="27"/>
      <c r="I7" s="27"/>
      <c r="J7" s="27"/>
      <c r="K7" s="27"/>
      <c r="L7" s="27"/>
      <c r="M7" s="27"/>
      <c r="N7" s="27"/>
      <c r="O7" s="27" t="s">
        <v>227</v>
      </c>
      <c r="P7" s="27" t="s">
        <v>227</v>
      </c>
      <c r="Q7" s="27"/>
      <c r="R7" s="27"/>
      <c r="S7" s="27"/>
      <c r="T7" s="27"/>
      <c r="U7" s="5"/>
    </row>
    <row r="8" spans="1:21" ht="16.5" customHeight="1">
      <c r="A8" s="28"/>
      <c r="B8" s="82" t="s">
        <v>248</v>
      </c>
      <c r="C8" s="82"/>
      <c r="D8" s="30" t="s">
        <v>225</v>
      </c>
      <c r="E8" s="30" t="s">
        <v>211</v>
      </c>
      <c r="F8" s="30" t="s">
        <v>211</v>
      </c>
      <c r="G8" s="30"/>
      <c r="H8" s="30"/>
      <c r="I8" s="30"/>
      <c r="J8" s="30"/>
      <c r="K8" s="30"/>
      <c r="L8" s="30"/>
      <c r="M8" s="30"/>
      <c r="N8" s="30"/>
      <c r="O8" s="30" t="s">
        <v>227</v>
      </c>
      <c r="P8" s="30" t="s">
        <v>227</v>
      </c>
      <c r="Q8" s="30"/>
      <c r="R8" s="30"/>
      <c r="S8" s="30"/>
      <c r="T8" s="30"/>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workbookViewId="0">
      <pane ySplit="5" topLeftCell="A12" activePane="bottomLeft" state="frozen"/>
      <selection pane="bottomLeft" activeCell="N35" sqref="N35:N36"/>
    </sheetView>
  </sheetViews>
  <sheetFormatPr defaultColWidth="10" defaultRowHeight="13.5"/>
  <cols>
    <col min="1" max="1" width="1.5" customWidth="1"/>
    <col min="2" max="4" width="30.75" customWidth="1"/>
    <col min="5"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8" t="s">
        <v>249</v>
      </c>
      <c r="C2" s="78"/>
      <c r="D2" s="78"/>
      <c r="E2" s="78"/>
      <c r="F2" s="78"/>
      <c r="G2" s="78"/>
      <c r="H2" s="78"/>
      <c r="I2" s="78"/>
      <c r="J2" s="78"/>
      <c r="K2" s="1"/>
    </row>
    <row r="3" spans="1:11" ht="19.5" customHeight="1">
      <c r="A3" s="6"/>
      <c r="B3" s="79"/>
      <c r="C3" s="79"/>
      <c r="D3" s="21"/>
      <c r="E3" s="6"/>
      <c r="F3" s="34"/>
      <c r="G3" s="34"/>
      <c r="H3" s="34"/>
      <c r="I3" s="34"/>
      <c r="J3" s="7" t="s">
        <v>205</v>
      </c>
      <c r="K3" s="35"/>
    </row>
    <row r="4" spans="1:11" ht="22.9" customHeight="1">
      <c r="A4" s="36"/>
      <c r="B4" s="84" t="s">
        <v>250</v>
      </c>
      <c r="C4" s="84" t="s">
        <v>251</v>
      </c>
      <c r="D4" s="84" t="s">
        <v>252</v>
      </c>
      <c r="E4" s="84" t="s">
        <v>233</v>
      </c>
      <c r="F4" s="84" t="s">
        <v>253</v>
      </c>
      <c r="G4" s="84" t="s">
        <v>254</v>
      </c>
      <c r="H4" s="84" t="s">
        <v>255</v>
      </c>
      <c r="I4" s="84"/>
      <c r="J4" s="84"/>
      <c r="K4" s="10"/>
    </row>
    <row r="5" spans="1:11" ht="34.5" customHeight="1">
      <c r="A5" s="36"/>
      <c r="B5" s="84"/>
      <c r="C5" s="84"/>
      <c r="D5" s="84"/>
      <c r="E5" s="84"/>
      <c r="F5" s="84"/>
      <c r="G5" s="84"/>
      <c r="H5" s="23" t="s">
        <v>256</v>
      </c>
      <c r="I5" s="23" t="s">
        <v>257</v>
      </c>
      <c r="J5" s="23" t="s">
        <v>258</v>
      </c>
      <c r="K5" s="37"/>
    </row>
    <row r="6" spans="1:11" ht="16.5" customHeight="1">
      <c r="A6" s="89"/>
      <c r="B6" s="38" t="s">
        <v>153</v>
      </c>
      <c r="C6" s="38" t="s">
        <v>97</v>
      </c>
      <c r="D6" s="38" t="s">
        <v>100</v>
      </c>
      <c r="E6" s="39" t="s">
        <v>259</v>
      </c>
      <c r="F6" s="39" t="s">
        <v>259</v>
      </c>
      <c r="G6" s="39"/>
      <c r="H6" s="39"/>
      <c r="I6" s="39"/>
      <c r="J6" s="39"/>
      <c r="K6" s="40"/>
    </row>
    <row r="7" spans="1:11" ht="16.5" customHeight="1">
      <c r="A7" s="89"/>
      <c r="B7" s="38" t="s">
        <v>137</v>
      </c>
      <c r="C7" s="38" t="s">
        <v>154</v>
      </c>
      <c r="D7" s="38" t="s">
        <v>155</v>
      </c>
      <c r="E7" s="39" t="s">
        <v>260</v>
      </c>
      <c r="F7" s="39" t="s">
        <v>260</v>
      </c>
      <c r="G7" s="39"/>
      <c r="H7" s="39"/>
      <c r="I7" s="39"/>
      <c r="J7" s="39"/>
      <c r="K7" s="40"/>
    </row>
    <row r="8" spans="1:11" ht="16.5" customHeight="1">
      <c r="A8" s="89"/>
      <c r="B8" s="38" t="s">
        <v>156</v>
      </c>
      <c r="C8" s="38" t="s">
        <v>97</v>
      </c>
      <c r="D8" s="38" t="s">
        <v>99</v>
      </c>
      <c r="E8" s="39" t="s">
        <v>261</v>
      </c>
      <c r="F8" s="39" t="s">
        <v>261</v>
      </c>
      <c r="G8" s="39"/>
      <c r="H8" s="39"/>
      <c r="I8" s="39"/>
      <c r="J8" s="39"/>
      <c r="K8" s="40"/>
    </row>
    <row r="9" spans="1:11" ht="16.5" customHeight="1">
      <c r="A9" s="89"/>
      <c r="B9" s="38" t="s">
        <v>137</v>
      </c>
      <c r="C9" s="38" t="s">
        <v>154</v>
      </c>
      <c r="D9" s="38" t="s">
        <v>157</v>
      </c>
      <c r="E9" s="39" t="s">
        <v>262</v>
      </c>
      <c r="F9" s="39" t="s">
        <v>262</v>
      </c>
      <c r="G9" s="39"/>
      <c r="H9" s="39"/>
      <c r="I9" s="39"/>
      <c r="J9" s="39"/>
      <c r="K9" s="40"/>
    </row>
    <row r="10" spans="1:11" ht="16.5" customHeight="1">
      <c r="A10" s="89"/>
      <c r="B10" s="38" t="s">
        <v>156</v>
      </c>
      <c r="C10" s="38" t="s">
        <v>97</v>
      </c>
      <c r="D10" s="38" t="s">
        <v>105</v>
      </c>
      <c r="E10" s="39" t="s">
        <v>263</v>
      </c>
      <c r="F10" s="39" t="s">
        <v>263</v>
      </c>
      <c r="G10" s="39"/>
      <c r="H10" s="39"/>
      <c r="I10" s="39"/>
      <c r="J10" s="39"/>
      <c r="K10" s="40"/>
    </row>
    <row r="11" spans="1:11" ht="16.5" customHeight="1">
      <c r="A11" s="89"/>
      <c r="B11" s="38" t="s">
        <v>137</v>
      </c>
      <c r="C11" s="38" t="s">
        <v>154</v>
      </c>
      <c r="D11" s="38" t="s">
        <v>158</v>
      </c>
      <c r="E11" s="39" t="s">
        <v>264</v>
      </c>
      <c r="F11" s="39" t="s">
        <v>264</v>
      </c>
      <c r="G11" s="39"/>
      <c r="H11" s="39"/>
      <c r="I11" s="39"/>
      <c r="J11" s="39"/>
      <c r="K11" s="40"/>
    </row>
    <row r="12" spans="1:11" ht="16.5" customHeight="1">
      <c r="A12" s="89"/>
      <c r="B12" s="38" t="s">
        <v>156</v>
      </c>
      <c r="C12" s="38" t="s">
        <v>108</v>
      </c>
      <c r="D12" s="38" t="s">
        <v>109</v>
      </c>
      <c r="E12" s="39" t="s">
        <v>265</v>
      </c>
      <c r="F12" s="39" t="s">
        <v>266</v>
      </c>
      <c r="G12" s="39" t="s">
        <v>267</v>
      </c>
      <c r="H12" s="39"/>
      <c r="I12" s="39"/>
      <c r="J12" s="39"/>
      <c r="K12" s="40"/>
    </row>
    <row r="13" spans="1:11" ht="16.5" customHeight="1">
      <c r="A13" s="89"/>
      <c r="B13" s="38" t="s">
        <v>137</v>
      </c>
      <c r="C13" s="38" t="s">
        <v>138</v>
      </c>
      <c r="D13" s="38" t="s">
        <v>147</v>
      </c>
      <c r="E13" s="39" t="s">
        <v>268</v>
      </c>
      <c r="F13" s="39" t="s">
        <v>269</v>
      </c>
      <c r="G13" s="39" t="s">
        <v>270</v>
      </c>
      <c r="H13" s="39"/>
      <c r="I13" s="39"/>
      <c r="J13" s="39"/>
      <c r="K13" s="40"/>
    </row>
    <row r="14" spans="1:11" ht="16.5" customHeight="1">
      <c r="A14" s="89"/>
      <c r="B14" s="38" t="s">
        <v>156</v>
      </c>
      <c r="C14" s="38" t="s">
        <v>108</v>
      </c>
      <c r="D14" s="38" t="s">
        <v>111</v>
      </c>
      <c r="E14" s="39" t="s">
        <v>269</v>
      </c>
      <c r="F14" s="39" t="s">
        <v>269</v>
      </c>
      <c r="G14" s="39"/>
      <c r="H14" s="39"/>
      <c r="I14" s="39"/>
      <c r="J14" s="39"/>
      <c r="K14" s="40"/>
    </row>
    <row r="15" spans="1:11" ht="16.5" customHeight="1">
      <c r="A15" s="89"/>
      <c r="B15" s="38" t="s">
        <v>137</v>
      </c>
      <c r="C15" s="38" t="s">
        <v>138</v>
      </c>
      <c r="D15" s="38" t="s">
        <v>159</v>
      </c>
      <c r="E15" s="39" t="s">
        <v>271</v>
      </c>
      <c r="F15" s="39" t="s">
        <v>271</v>
      </c>
      <c r="G15" s="39"/>
      <c r="H15" s="39"/>
      <c r="I15" s="39"/>
      <c r="J15" s="39"/>
      <c r="K15" s="40"/>
    </row>
    <row r="16" spans="1:11" ht="16.5" customHeight="1">
      <c r="A16" s="89"/>
      <c r="B16" s="38" t="s">
        <v>156</v>
      </c>
      <c r="C16" s="38" t="s">
        <v>108</v>
      </c>
      <c r="D16" s="38" t="s">
        <v>113</v>
      </c>
      <c r="E16" s="39" t="s">
        <v>272</v>
      </c>
      <c r="F16" s="39" t="s">
        <v>272</v>
      </c>
      <c r="G16" s="39"/>
      <c r="H16" s="39"/>
      <c r="I16" s="39"/>
      <c r="J16" s="39"/>
      <c r="K16" s="40"/>
    </row>
    <row r="17" spans="1:11" ht="16.5" customHeight="1">
      <c r="A17" s="89"/>
      <c r="B17" s="38" t="s">
        <v>137</v>
      </c>
      <c r="C17" s="38" t="s">
        <v>138</v>
      </c>
      <c r="D17" s="38" t="s">
        <v>160</v>
      </c>
      <c r="E17" s="39" t="s">
        <v>273</v>
      </c>
      <c r="F17" s="39" t="s">
        <v>273</v>
      </c>
      <c r="G17" s="39"/>
      <c r="H17" s="39"/>
      <c r="I17" s="39"/>
      <c r="J17" s="39"/>
      <c r="K17" s="40"/>
    </row>
    <row r="18" spans="1:11" ht="16.5" customHeight="1">
      <c r="A18" s="89"/>
      <c r="B18" s="38" t="s">
        <v>156</v>
      </c>
      <c r="C18" s="38" t="s">
        <v>108</v>
      </c>
      <c r="D18" s="38" t="s">
        <v>115</v>
      </c>
      <c r="E18" s="39" t="s">
        <v>274</v>
      </c>
      <c r="F18" s="39" t="s">
        <v>274</v>
      </c>
      <c r="G18" s="39"/>
      <c r="H18" s="39"/>
      <c r="I18" s="39"/>
      <c r="J18" s="39"/>
      <c r="K18" s="40"/>
    </row>
    <row r="19" spans="1:11" ht="16.5" customHeight="1">
      <c r="A19" s="89"/>
      <c r="B19" s="38" t="s">
        <v>137</v>
      </c>
      <c r="C19" s="38" t="s">
        <v>138</v>
      </c>
      <c r="D19" s="38" t="s">
        <v>148</v>
      </c>
      <c r="E19" s="39" t="s">
        <v>273</v>
      </c>
      <c r="F19" s="39"/>
      <c r="G19" s="39" t="s">
        <v>273</v>
      </c>
      <c r="H19" s="39"/>
      <c r="I19" s="39"/>
      <c r="J19" s="39"/>
      <c r="K19" s="40"/>
    </row>
    <row r="20" spans="1:11" ht="16.5" customHeight="1">
      <c r="A20" s="89"/>
      <c r="B20" s="38" t="s">
        <v>156</v>
      </c>
      <c r="C20" s="38" t="s">
        <v>108</v>
      </c>
      <c r="D20" s="38" t="s">
        <v>116</v>
      </c>
      <c r="E20" s="39" t="s">
        <v>275</v>
      </c>
      <c r="F20" s="39" t="s">
        <v>275</v>
      </c>
      <c r="G20" s="39"/>
      <c r="H20" s="39"/>
      <c r="I20" s="39"/>
      <c r="J20" s="39"/>
      <c r="K20" s="40"/>
    </row>
    <row r="21" spans="1:11" ht="16.5" customHeight="1">
      <c r="A21" s="89"/>
      <c r="B21" s="38" t="s">
        <v>137</v>
      </c>
      <c r="C21" s="38" t="s">
        <v>138</v>
      </c>
      <c r="D21" s="38" t="s">
        <v>140</v>
      </c>
      <c r="E21" s="39" t="s">
        <v>276</v>
      </c>
      <c r="F21" s="39"/>
      <c r="G21" s="39" t="s">
        <v>276</v>
      </c>
      <c r="H21" s="39"/>
      <c r="I21" s="39"/>
      <c r="J21" s="39"/>
      <c r="K21" s="40"/>
    </row>
    <row r="22" spans="1:11" ht="16.5" customHeight="1">
      <c r="A22" s="89"/>
      <c r="B22" s="38" t="s">
        <v>156</v>
      </c>
      <c r="C22" s="38" t="s">
        <v>108</v>
      </c>
      <c r="D22" s="38" t="s">
        <v>161</v>
      </c>
      <c r="E22" s="39" t="s">
        <v>277</v>
      </c>
      <c r="F22" s="39"/>
      <c r="G22" s="39" t="s">
        <v>277</v>
      </c>
      <c r="H22" s="39"/>
      <c r="I22" s="39"/>
      <c r="J22" s="39"/>
      <c r="K22" s="40"/>
    </row>
    <row r="23" spans="1:11" ht="16.5" customHeight="1">
      <c r="A23" s="89"/>
      <c r="B23" s="38" t="s">
        <v>137</v>
      </c>
      <c r="C23" s="38" t="s">
        <v>138</v>
      </c>
      <c r="D23" s="38" t="s">
        <v>149</v>
      </c>
      <c r="E23" s="39" t="s">
        <v>278</v>
      </c>
      <c r="F23" s="39" t="s">
        <v>279</v>
      </c>
      <c r="G23" s="39" t="s">
        <v>280</v>
      </c>
      <c r="H23" s="39"/>
      <c r="I23" s="39"/>
      <c r="J23" s="39"/>
      <c r="K23" s="40"/>
    </row>
    <row r="24" spans="1:11" ht="16.5" customHeight="1">
      <c r="A24" s="89"/>
      <c r="B24" s="38" t="s">
        <v>156</v>
      </c>
      <c r="C24" s="38" t="s">
        <v>108</v>
      </c>
      <c r="D24" s="38" t="s">
        <v>118</v>
      </c>
      <c r="E24" s="39" t="s">
        <v>281</v>
      </c>
      <c r="F24" s="39" t="s">
        <v>281</v>
      </c>
      <c r="G24" s="39"/>
      <c r="H24" s="39"/>
      <c r="I24" s="39"/>
      <c r="J24" s="39"/>
      <c r="K24" s="40"/>
    </row>
    <row r="25" spans="1:11" ht="16.5" customHeight="1">
      <c r="A25" s="89"/>
      <c r="B25" s="38" t="s">
        <v>137</v>
      </c>
      <c r="C25" s="38" t="s">
        <v>138</v>
      </c>
      <c r="D25" s="38" t="s">
        <v>145</v>
      </c>
      <c r="E25" s="39" t="s">
        <v>282</v>
      </c>
      <c r="F25" s="39" t="s">
        <v>272</v>
      </c>
      <c r="G25" s="39" t="s">
        <v>283</v>
      </c>
      <c r="H25" s="39"/>
      <c r="I25" s="39"/>
      <c r="J25" s="39"/>
      <c r="K25" s="40"/>
    </row>
    <row r="26" spans="1:11" ht="16.5" customHeight="1">
      <c r="A26" s="89"/>
      <c r="B26" s="38" t="s">
        <v>156</v>
      </c>
      <c r="C26" s="38" t="s">
        <v>108</v>
      </c>
      <c r="D26" s="38" t="s">
        <v>120</v>
      </c>
      <c r="E26" s="39" t="s">
        <v>284</v>
      </c>
      <c r="F26" s="39" t="s">
        <v>285</v>
      </c>
      <c r="G26" s="39" t="s">
        <v>286</v>
      </c>
      <c r="H26" s="39"/>
      <c r="I26" s="39"/>
      <c r="J26" s="39"/>
      <c r="K26" s="40"/>
    </row>
    <row r="27" spans="1:11" ht="16.5" customHeight="1">
      <c r="A27" s="89"/>
      <c r="B27" s="38" t="s">
        <v>137</v>
      </c>
      <c r="C27" s="38" t="s">
        <v>151</v>
      </c>
      <c r="D27" s="38" t="s">
        <v>152</v>
      </c>
      <c r="E27" s="39" t="s">
        <v>287</v>
      </c>
      <c r="F27" s="39"/>
      <c r="G27" s="39" t="s">
        <v>287</v>
      </c>
      <c r="H27" s="39"/>
      <c r="I27" s="39"/>
      <c r="J27" s="39"/>
      <c r="K27" s="40"/>
    </row>
    <row r="28" spans="1:11" ht="25.35" customHeight="1">
      <c r="A28" s="89"/>
      <c r="B28" s="38" t="s">
        <v>162</v>
      </c>
      <c r="C28" s="38" t="s">
        <v>97</v>
      </c>
      <c r="D28" s="38" t="s">
        <v>101</v>
      </c>
      <c r="E28" s="39" t="s">
        <v>288</v>
      </c>
      <c r="F28" s="39" t="s">
        <v>288</v>
      </c>
      <c r="G28" s="39"/>
      <c r="H28" s="39"/>
      <c r="I28" s="39"/>
      <c r="J28" s="39"/>
      <c r="K28" s="40"/>
    </row>
    <row r="29" spans="1:11" ht="16.5" customHeight="1">
      <c r="A29" s="89"/>
      <c r="B29" s="38" t="s">
        <v>163</v>
      </c>
      <c r="C29" s="38" t="s">
        <v>154</v>
      </c>
      <c r="D29" s="38" t="s">
        <v>164</v>
      </c>
      <c r="E29" s="39" t="s">
        <v>289</v>
      </c>
      <c r="F29" s="39" t="s">
        <v>289</v>
      </c>
      <c r="G29" s="39"/>
      <c r="H29" s="39"/>
      <c r="I29" s="39"/>
      <c r="J29" s="39"/>
      <c r="K29" s="40"/>
    </row>
    <row r="30" spans="1:11" ht="16.5" customHeight="1">
      <c r="A30" s="89"/>
      <c r="B30" s="38" t="s">
        <v>165</v>
      </c>
      <c r="C30" s="38" t="s">
        <v>121</v>
      </c>
      <c r="D30" s="38" t="s">
        <v>122</v>
      </c>
      <c r="E30" s="39" t="s">
        <v>290</v>
      </c>
      <c r="F30" s="39" t="s">
        <v>290</v>
      </c>
      <c r="G30" s="39"/>
      <c r="H30" s="39"/>
      <c r="I30" s="39"/>
      <c r="J30" s="39"/>
      <c r="K30" s="40"/>
    </row>
    <row r="31" spans="1:11" ht="16.5" customHeight="1">
      <c r="A31" s="89"/>
      <c r="B31" s="38" t="s">
        <v>166</v>
      </c>
      <c r="C31" s="38" t="s">
        <v>167</v>
      </c>
      <c r="D31" s="38" t="s">
        <v>168</v>
      </c>
      <c r="E31" s="39" t="s">
        <v>291</v>
      </c>
      <c r="F31" s="39" t="s">
        <v>291</v>
      </c>
      <c r="G31" s="39"/>
      <c r="H31" s="39"/>
      <c r="I31" s="39"/>
      <c r="J31" s="39"/>
      <c r="K31" s="40"/>
    </row>
    <row r="32" spans="1:11" ht="16.5" customHeight="1">
      <c r="A32" s="89"/>
      <c r="B32" s="38" t="s">
        <v>169</v>
      </c>
      <c r="C32" s="38" t="s">
        <v>97</v>
      </c>
      <c r="D32" s="38" t="s">
        <v>103</v>
      </c>
      <c r="E32" s="39" t="s">
        <v>292</v>
      </c>
      <c r="F32" s="39" t="s">
        <v>292</v>
      </c>
      <c r="G32" s="39"/>
      <c r="H32" s="39"/>
      <c r="I32" s="39"/>
      <c r="J32" s="39"/>
      <c r="K32" s="40"/>
    </row>
    <row r="33" spans="1:16" ht="16.5" customHeight="1">
      <c r="A33" s="89"/>
      <c r="B33" s="38" t="s">
        <v>170</v>
      </c>
      <c r="C33" s="38" t="s">
        <v>154</v>
      </c>
      <c r="D33" s="38" t="s">
        <v>171</v>
      </c>
      <c r="E33" s="39" t="s">
        <v>293</v>
      </c>
      <c r="F33" s="39" t="s">
        <v>293</v>
      </c>
      <c r="G33" s="39"/>
      <c r="H33" s="39"/>
      <c r="I33" s="39"/>
      <c r="J33" s="39"/>
      <c r="K33" s="40"/>
    </row>
    <row r="34" spans="1:16" ht="16.5" customHeight="1">
      <c r="A34" s="89"/>
      <c r="B34" s="38" t="s">
        <v>169</v>
      </c>
      <c r="C34" s="38" t="s">
        <v>97</v>
      </c>
      <c r="D34" s="38" t="s">
        <v>105</v>
      </c>
      <c r="E34" s="39" t="s">
        <v>294</v>
      </c>
      <c r="F34" s="39" t="s">
        <v>294</v>
      </c>
      <c r="G34" s="39"/>
      <c r="H34" s="39"/>
      <c r="I34" s="39"/>
      <c r="J34" s="39"/>
      <c r="K34" s="40"/>
      <c r="M34" s="76" t="s">
        <v>444</v>
      </c>
    </row>
    <row r="35" spans="1:16" ht="16.5" customHeight="1">
      <c r="A35" s="89"/>
      <c r="B35" s="38" t="s">
        <v>170</v>
      </c>
      <c r="C35" s="38" t="s">
        <v>154</v>
      </c>
      <c r="D35" s="38" t="s">
        <v>172</v>
      </c>
      <c r="E35" s="39" t="s">
        <v>295</v>
      </c>
      <c r="F35" s="39" t="s">
        <v>295</v>
      </c>
      <c r="G35" s="39"/>
      <c r="H35" s="39"/>
      <c r="I35" s="39"/>
      <c r="J35" s="39"/>
      <c r="K35" s="40"/>
      <c r="L35" t="s">
        <v>445</v>
      </c>
      <c r="M35">
        <v>394.86171300000001</v>
      </c>
      <c r="N35" s="75">
        <f>F36/E36</f>
        <v>0.4229624440639656</v>
      </c>
      <c r="O35">
        <f>F36-'[1]03支出总表'!$F$38</f>
        <v>175.36844100000002</v>
      </c>
      <c r="P35" s="75">
        <f>O35/'[1]03支出总表'!$F$38</f>
        <v>0.79896955110314283</v>
      </c>
    </row>
    <row r="36" spans="1:16" ht="16.350000000000001" customHeight="1">
      <c r="A36" s="16"/>
      <c r="B36" s="29" t="s">
        <v>248</v>
      </c>
      <c r="C36" s="29"/>
      <c r="D36" s="29"/>
      <c r="E36" s="30" t="s">
        <v>225</v>
      </c>
      <c r="F36" s="41">
        <v>394.86171300000001</v>
      </c>
      <c r="G36" s="41">
        <v>538.70039999999995</v>
      </c>
      <c r="H36" s="30"/>
      <c r="I36" s="30"/>
      <c r="J36" s="30"/>
      <c r="K36" s="42"/>
      <c r="L36" t="s">
        <v>446</v>
      </c>
      <c r="M36">
        <v>538.70039999999995</v>
      </c>
      <c r="N36" s="75">
        <f>G36/E36</f>
        <v>0.57703755593603445</v>
      </c>
      <c r="O36">
        <f>G36-'[1]03支出总表'!$G$38</f>
        <v>253.09239999999994</v>
      </c>
      <c r="P36" s="75">
        <f>O36/'[1]03支出总表'!$G$38</f>
        <v>0.88615304893420332</v>
      </c>
    </row>
    <row r="37" spans="1:16" ht="16.350000000000001" customHeight="1">
      <c r="A37" s="16"/>
      <c r="B37" s="16"/>
      <c r="C37" s="16"/>
      <c r="D37" s="16"/>
      <c r="E37" s="43"/>
      <c r="F37" s="43"/>
      <c r="G37" s="43"/>
      <c r="H37" s="16"/>
      <c r="I37" s="43"/>
      <c r="J37" s="43"/>
      <c r="K37" s="44"/>
    </row>
  </sheetData>
  <mergeCells count="10">
    <mergeCell ref="A6:A35"/>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9" customHeight="1">
      <c r="A2" s="33"/>
      <c r="B2" s="78" t="s">
        <v>297</v>
      </c>
      <c r="C2" s="78"/>
      <c r="D2" s="78"/>
      <c r="E2" s="78"/>
      <c r="F2" s="78"/>
      <c r="G2" s="78"/>
      <c r="H2" s="78"/>
      <c r="I2" s="78"/>
      <c r="J2" s="78"/>
      <c r="K2" s="78"/>
      <c r="L2" s="78"/>
      <c r="M2" s="78"/>
      <c r="N2" s="78"/>
      <c r="O2" s="78"/>
      <c r="P2" s="78"/>
      <c r="Q2" s="5"/>
    </row>
    <row r="3" spans="1:17" ht="19.5" customHeight="1">
      <c r="A3" s="20"/>
      <c r="B3" s="79"/>
      <c r="C3" s="79"/>
      <c r="D3" s="79"/>
      <c r="E3" s="21"/>
      <c r="F3" s="21"/>
      <c r="G3" s="21"/>
      <c r="H3" s="20"/>
      <c r="I3" s="20"/>
      <c r="J3" s="20"/>
      <c r="K3" s="20"/>
      <c r="L3" s="20"/>
      <c r="M3" s="20"/>
      <c r="N3" s="20"/>
      <c r="O3" s="91" t="s">
        <v>205</v>
      </c>
      <c r="P3" s="91"/>
      <c r="Q3" s="5"/>
    </row>
    <row r="4" spans="1:17" ht="23.1" customHeight="1">
      <c r="A4" s="25"/>
      <c r="B4" s="83" t="s">
        <v>298</v>
      </c>
      <c r="C4" s="83" t="s">
        <v>299</v>
      </c>
      <c r="D4" s="83" t="s">
        <v>300</v>
      </c>
      <c r="E4" s="83" t="s">
        <v>250</v>
      </c>
      <c r="F4" s="83" t="s">
        <v>251</v>
      </c>
      <c r="G4" s="83" t="s">
        <v>252</v>
      </c>
      <c r="H4" s="83" t="s">
        <v>233</v>
      </c>
      <c r="I4" s="83" t="s">
        <v>301</v>
      </c>
      <c r="J4" s="83"/>
      <c r="K4" s="83"/>
      <c r="L4" s="83" t="s">
        <v>302</v>
      </c>
      <c r="M4" s="83"/>
      <c r="N4" s="83"/>
      <c r="O4" s="83" t="s">
        <v>239</v>
      </c>
      <c r="P4" s="83" t="s">
        <v>245</v>
      </c>
      <c r="Q4" s="10"/>
    </row>
    <row r="5" spans="1:17" ht="34.5" customHeight="1">
      <c r="A5" s="25"/>
      <c r="B5" s="83"/>
      <c r="C5" s="83"/>
      <c r="D5" s="83"/>
      <c r="E5" s="83"/>
      <c r="F5" s="83"/>
      <c r="G5" s="83"/>
      <c r="H5" s="83"/>
      <c r="I5" s="23" t="s">
        <v>303</v>
      </c>
      <c r="J5" s="23" t="s">
        <v>304</v>
      </c>
      <c r="K5" s="23" t="s">
        <v>305</v>
      </c>
      <c r="L5" s="23" t="s">
        <v>303</v>
      </c>
      <c r="M5" s="23" t="s">
        <v>304</v>
      </c>
      <c r="N5" s="23" t="s">
        <v>305</v>
      </c>
      <c r="O5" s="83"/>
      <c r="P5" s="83"/>
      <c r="Q5" s="10"/>
    </row>
    <row r="6" spans="1:17" ht="16.5" customHeight="1">
      <c r="A6" s="90"/>
      <c r="B6" s="26" t="s">
        <v>134</v>
      </c>
      <c r="C6" s="26" t="s">
        <v>135</v>
      </c>
      <c r="D6" s="26" t="s">
        <v>136</v>
      </c>
      <c r="E6" s="26" t="s">
        <v>137</v>
      </c>
      <c r="F6" s="26" t="s">
        <v>138</v>
      </c>
      <c r="G6" s="26" t="s">
        <v>139</v>
      </c>
      <c r="H6" s="27" t="s">
        <v>306</v>
      </c>
      <c r="I6" s="27" t="s">
        <v>306</v>
      </c>
      <c r="J6" s="27"/>
      <c r="K6" s="27"/>
      <c r="L6" s="27"/>
      <c r="M6" s="27"/>
      <c r="N6" s="27"/>
      <c r="O6" s="27"/>
      <c r="P6" s="27"/>
      <c r="Q6" s="5"/>
    </row>
    <row r="7" spans="1:17" ht="16.5" customHeight="1">
      <c r="A7" s="90"/>
      <c r="B7" s="26" t="s">
        <v>134</v>
      </c>
      <c r="C7" s="26" t="s">
        <v>135</v>
      </c>
      <c r="D7" s="26" t="s">
        <v>136</v>
      </c>
      <c r="E7" s="26" t="s">
        <v>137</v>
      </c>
      <c r="F7" s="26" t="s">
        <v>138</v>
      </c>
      <c r="G7" s="26" t="s">
        <v>140</v>
      </c>
      <c r="H7" s="27" t="s">
        <v>276</v>
      </c>
      <c r="I7" s="27" t="s">
        <v>276</v>
      </c>
      <c r="J7" s="27"/>
      <c r="K7" s="27"/>
      <c r="L7" s="27"/>
      <c r="M7" s="27"/>
      <c r="N7" s="27"/>
      <c r="O7" s="27"/>
      <c r="P7" s="27"/>
      <c r="Q7" s="5"/>
    </row>
    <row r="8" spans="1:17" ht="16.5" customHeight="1">
      <c r="A8" s="90"/>
      <c r="B8" s="26" t="s">
        <v>134</v>
      </c>
      <c r="C8" s="26" t="s">
        <v>135</v>
      </c>
      <c r="D8" s="26" t="s">
        <v>136</v>
      </c>
      <c r="E8" s="26" t="s">
        <v>137</v>
      </c>
      <c r="F8" s="26" t="s">
        <v>138</v>
      </c>
      <c r="G8" s="26" t="s">
        <v>141</v>
      </c>
      <c r="H8" s="27" t="s">
        <v>307</v>
      </c>
      <c r="I8" s="27" t="s">
        <v>307</v>
      </c>
      <c r="J8" s="27"/>
      <c r="K8" s="27"/>
      <c r="L8" s="27"/>
      <c r="M8" s="27"/>
      <c r="N8" s="27"/>
      <c r="O8" s="27"/>
      <c r="P8" s="27"/>
      <c r="Q8" s="5"/>
    </row>
    <row r="9" spans="1:17" ht="16.5" customHeight="1">
      <c r="A9" s="90"/>
      <c r="B9" s="26" t="s">
        <v>134</v>
      </c>
      <c r="C9" s="26" t="s">
        <v>135</v>
      </c>
      <c r="D9" s="26" t="s">
        <v>136</v>
      </c>
      <c r="E9" s="26" t="s">
        <v>137</v>
      </c>
      <c r="F9" s="26" t="s">
        <v>138</v>
      </c>
      <c r="G9" s="26" t="s">
        <v>142</v>
      </c>
      <c r="H9" s="27" t="s">
        <v>308</v>
      </c>
      <c r="I9" s="27" t="s">
        <v>308</v>
      </c>
      <c r="J9" s="27"/>
      <c r="K9" s="27"/>
      <c r="L9" s="27"/>
      <c r="M9" s="27"/>
      <c r="N9" s="27"/>
      <c r="O9" s="27"/>
      <c r="P9" s="27"/>
      <c r="Q9" s="5"/>
    </row>
    <row r="10" spans="1:17" ht="16.5" customHeight="1">
      <c r="A10" s="90"/>
      <c r="B10" s="26" t="s">
        <v>134</v>
      </c>
      <c r="C10" s="26" t="s">
        <v>135</v>
      </c>
      <c r="D10" s="26" t="s">
        <v>143</v>
      </c>
      <c r="E10" s="26" t="s">
        <v>137</v>
      </c>
      <c r="F10" s="26" t="s">
        <v>138</v>
      </c>
      <c r="G10" s="26" t="s">
        <v>142</v>
      </c>
      <c r="H10" s="27" t="s">
        <v>309</v>
      </c>
      <c r="I10" s="27" t="s">
        <v>309</v>
      </c>
      <c r="J10" s="27"/>
      <c r="K10" s="27"/>
      <c r="L10" s="27"/>
      <c r="M10" s="27"/>
      <c r="N10" s="27"/>
      <c r="O10" s="27"/>
      <c r="P10" s="27"/>
      <c r="Q10" s="5"/>
    </row>
    <row r="11" spans="1:17" ht="16.5" customHeight="1">
      <c r="A11" s="90"/>
      <c r="B11" s="26" t="s">
        <v>134</v>
      </c>
      <c r="C11" s="26" t="s">
        <v>135</v>
      </c>
      <c r="D11" s="26" t="s">
        <v>144</v>
      </c>
      <c r="E11" s="26" t="s">
        <v>137</v>
      </c>
      <c r="F11" s="26" t="s">
        <v>138</v>
      </c>
      <c r="G11" s="26" t="s">
        <v>145</v>
      </c>
      <c r="H11" s="27" t="s">
        <v>283</v>
      </c>
      <c r="I11" s="27" t="s">
        <v>283</v>
      </c>
      <c r="J11" s="27"/>
      <c r="K11" s="27"/>
      <c r="L11" s="27"/>
      <c r="M11" s="27"/>
      <c r="N11" s="27"/>
      <c r="O11" s="27"/>
      <c r="P11" s="27"/>
      <c r="Q11" s="5"/>
    </row>
    <row r="12" spans="1:17" ht="16.5" customHeight="1">
      <c r="A12" s="90"/>
      <c r="B12" s="26" t="s">
        <v>134</v>
      </c>
      <c r="C12" s="26" t="s">
        <v>135</v>
      </c>
      <c r="D12" s="26" t="s">
        <v>146</v>
      </c>
      <c r="E12" s="26" t="s">
        <v>137</v>
      </c>
      <c r="F12" s="26" t="s">
        <v>138</v>
      </c>
      <c r="G12" s="26" t="s">
        <v>139</v>
      </c>
      <c r="H12" s="27" t="s">
        <v>310</v>
      </c>
      <c r="I12" s="27" t="s">
        <v>310</v>
      </c>
      <c r="J12" s="27"/>
      <c r="K12" s="27"/>
      <c r="L12" s="27"/>
      <c r="M12" s="27"/>
      <c r="N12" s="27"/>
      <c r="O12" s="27"/>
      <c r="P12" s="27"/>
      <c r="Q12" s="5"/>
    </row>
    <row r="13" spans="1:17" ht="16.5" customHeight="1">
      <c r="A13" s="90"/>
      <c r="B13" s="26" t="s">
        <v>134</v>
      </c>
      <c r="C13" s="26" t="s">
        <v>135</v>
      </c>
      <c r="D13" s="26" t="s">
        <v>146</v>
      </c>
      <c r="E13" s="26" t="s">
        <v>137</v>
      </c>
      <c r="F13" s="26" t="s">
        <v>138</v>
      </c>
      <c r="G13" s="26" t="s">
        <v>147</v>
      </c>
      <c r="H13" s="27" t="s">
        <v>270</v>
      </c>
      <c r="I13" s="27" t="s">
        <v>270</v>
      </c>
      <c r="J13" s="27"/>
      <c r="K13" s="27"/>
      <c r="L13" s="27"/>
      <c r="M13" s="27"/>
      <c r="N13" s="27"/>
      <c r="O13" s="27"/>
      <c r="P13" s="27"/>
      <c r="Q13" s="5"/>
    </row>
    <row r="14" spans="1:17" ht="16.5" customHeight="1">
      <c r="A14" s="90"/>
      <c r="B14" s="26" t="s">
        <v>134</v>
      </c>
      <c r="C14" s="26" t="s">
        <v>135</v>
      </c>
      <c r="D14" s="26" t="s">
        <v>146</v>
      </c>
      <c r="E14" s="26" t="s">
        <v>137</v>
      </c>
      <c r="F14" s="26" t="s">
        <v>138</v>
      </c>
      <c r="G14" s="26" t="s">
        <v>148</v>
      </c>
      <c r="H14" s="27" t="s">
        <v>273</v>
      </c>
      <c r="I14" s="27" t="s">
        <v>273</v>
      </c>
      <c r="J14" s="27"/>
      <c r="K14" s="27"/>
      <c r="L14" s="27"/>
      <c r="M14" s="27"/>
      <c r="N14" s="27"/>
      <c r="O14" s="27"/>
      <c r="P14" s="27"/>
      <c r="Q14" s="5"/>
    </row>
    <row r="15" spans="1:17" ht="16.5" customHeight="1">
      <c r="A15" s="90"/>
      <c r="B15" s="26" t="s">
        <v>134</v>
      </c>
      <c r="C15" s="26" t="s">
        <v>135</v>
      </c>
      <c r="D15" s="26" t="s">
        <v>146</v>
      </c>
      <c r="E15" s="26" t="s">
        <v>137</v>
      </c>
      <c r="F15" s="26" t="s">
        <v>138</v>
      </c>
      <c r="G15" s="26" t="s">
        <v>141</v>
      </c>
      <c r="H15" s="27" t="s">
        <v>311</v>
      </c>
      <c r="I15" s="27" t="s">
        <v>311</v>
      </c>
      <c r="J15" s="27"/>
      <c r="K15" s="27"/>
      <c r="L15" s="27"/>
      <c r="M15" s="27"/>
      <c r="N15" s="27"/>
      <c r="O15" s="27"/>
      <c r="P15" s="27"/>
      <c r="Q15" s="5"/>
    </row>
    <row r="16" spans="1:17" ht="16.5" customHeight="1">
      <c r="A16" s="90"/>
      <c r="B16" s="26" t="s">
        <v>134</v>
      </c>
      <c r="C16" s="26" t="s">
        <v>135</v>
      </c>
      <c r="D16" s="26" t="s">
        <v>146</v>
      </c>
      <c r="E16" s="26" t="s">
        <v>137</v>
      </c>
      <c r="F16" s="26" t="s">
        <v>138</v>
      </c>
      <c r="G16" s="26" t="s">
        <v>149</v>
      </c>
      <c r="H16" s="27" t="s">
        <v>280</v>
      </c>
      <c r="I16" s="27" t="s">
        <v>280</v>
      </c>
      <c r="J16" s="27"/>
      <c r="K16" s="27"/>
      <c r="L16" s="27"/>
      <c r="M16" s="27"/>
      <c r="N16" s="27"/>
      <c r="O16" s="27"/>
      <c r="P16" s="27"/>
      <c r="Q16" s="5"/>
    </row>
    <row r="17" spans="1:17" ht="16.5" customHeight="1">
      <c r="A17" s="90"/>
      <c r="B17" s="26" t="s">
        <v>134</v>
      </c>
      <c r="C17" s="26" t="s">
        <v>135</v>
      </c>
      <c r="D17" s="26" t="s">
        <v>146</v>
      </c>
      <c r="E17" s="26" t="s">
        <v>137</v>
      </c>
      <c r="F17" s="26" t="s">
        <v>138</v>
      </c>
      <c r="G17" s="26" t="s">
        <v>142</v>
      </c>
      <c r="H17" s="27" t="s">
        <v>312</v>
      </c>
      <c r="I17" s="27" t="s">
        <v>312</v>
      </c>
      <c r="J17" s="27"/>
      <c r="K17" s="27"/>
      <c r="L17" s="27"/>
      <c r="M17" s="27"/>
      <c r="N17" s="27"/>
      <c r="O17" s="27"/>
      <c r="P17" s="27"/>
      <c r="Q17" s="5"/>
    </row>
    <row r="18" spans="1:17" ht="16.5" customHeight="1">
      <c r="A18" s="90"/>
      <c r="B18" s="26" t="s">
        <v>134</v>
      </c>
      <c r="C18" s="26" t="s">
        <v>135</v>
      </c>
      <c r="D18" s="26" t="s">
        <v>150</v>
      </c>
      <c r="E18" s="26" t="s">
        <v>137</v>
      </c>
      <c r="F18" s="26" t="s">
        <v>151</v>
      </c>
      <c r="G18" s="26" t="s">
        <v>152</v>
      </c>
      <c r="H18" s="27" t="s">
        <v>287</v>
      </c>
      <c r="I18" s="27" t="s">
        <v>287</v>
      </c>
      <c r="J18" s="27"/>
      <c r="K18" s="27"/>
      <c r="L18" s="27"/>
      <c r="M18" s="27"/>
      <c r="N18" s="27"/>
      <c r="O18" s="27"/>
      <c r="P18" s="27"/>
      <c r="Q18" s="5"/>
    </row>
    <row r="19" spans="1:17" ht="16.5" customHeight="1">
      <c r="A19" s="47"/>
      <c r="B19" s="48" t="s">
        <v>313</v>
      </c>
      <c r="C19" s="48"/>
      <c r="D19" s="48"/>
      <c r="E19" s="48"/>
      <c r="F19" s="48"/>
      <c r="G19" s="48"/>
      <c r="H19" s="30" t="s">
        <v>296</v>
      </c>
      <c r="I19" s="30" t="s">
        <v>296</v>
      </c>
      <c r="J19" s="30"/>
      <c r="K19" s="30"/>
      <c r="L19" s="30"/>
      <c r="M19" s="30"/>
      <c r="N19" s="30"/>
      <c r="O19" s="30"/>
      <c r="P19" s="30"/>
      <c r="Q19" s="31"/>
    </row>
    <row r="20" spans="1:17" ht="16.5" customHeight="1">
      <c r="A20" s="43"/>
      <c r="B20" s="43"/>
      <c r="C20" s="43"/>
      <c r="D20" s="43"/>
      <c r="E20" s="49"/>
      <c r="F20" s="49"/>
      <c r="G20" s="49"/>
      <c r="H20" s="43"/>
      <c r="I20" s="43"/>
      <c r="J20" s="43"/>
      <c r="K20" s="43"/>
      <c r="L20" s="43"/>
      <c r="M20" s="43"/>
      <c r="N20" s="43"/>
      <c r="O20" s="43"/>
      <c r="P20" s="43"/>
      <c r="Q20" s="50"/>
    </row>
  </sheetData>
  <mergeCells count="15">
    <mergeCell ref="A6:A18"/>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pane ySplit="4" topLeftCell="A5" activePane="bottomLeft" state="frozen"/>
      <selection pane="bottomLeft" activeCell="C6" sqref="C6"/>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8" t="s">
        <v>314</v>
      </c>
      <c r="C2" s="78"/>
      <c r="D2" s="5"/>
    </row>
    <row r="3" spans="1:4" ht="19.5" customHeight="1">
      <c r="A3" s="19"/>
      <c r="B3" s="6"/>
      <c r="C3" s="7" t="s">
        <v>205</v>
      </c>
      <c r="D3" s="4"/>
    </row>
    <row r="4" spans="1:4" ht="23.1" customHeight="1">
      <c r="A4" s="25"/>
      <c r="B4" s="23" t="s">
        <v>315</v>
      </c>
      <c r="C4" s="23" t="s">
        <v>316</v>
      </c>
      <c r="D4" s="10"/>
    </row>
    <row r="5" spans="1:4" ht="16.5" customHeight="1">
      <c r="A5" s="19"/>
      <c r="B5" s="26" t="s">
        <v>173</v>
      </c>
      <c r="C5" s="12" t="s">
        <v>287</v>
      </c>
      <c r="D5" s="5"/>
    </row>
    <row r="6" spans="1:4" ht="16.5" customHeight="1">
      <c r="A6" s="47"/>
      <c r="B6" s="48" t="s">
        <v>313</v>
      </c>
      <c r="C6" s="30">
        <v>26.6999</v>
      </c>
      <c r="D6" s="31"/>
    </row>
    <row r="7" spans="1:4" ht="16.5" customHeight="1">
      <c r="A7" s="22"/>
      <c r="B7" s="43"/>
      <c r="C7" s="43"/>
      <c r="D7" s="51"/>
    </row>
  </sheetData>
  <mergeCells count="1">
    <mergeCell ref="B2:C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8" t="s">
        <v>317</v>
      </c>
      <c r="C2" s="78"/>
      <c r="D2" s="78"/>
      <c r="E2" s="78"/>
      <c r="F2" s="1"/>
    </row>
    <row r="3" spans="1:6" ht="19.5" customHeight="1">
      <c r="A3" s="6"/>
      <c r="B3" s="79"/>
      <c r="C3" s="79"/>
      <c r="D3" s="6"/>
      <c r="E3" s="7" t="s">
        <v>205</v>
      </c>
      <c r="F3" s="35"/>
    </row>
    <row r="4" spans="1:6" ht="23.1" customHeight="1">
      <c r="A4" s="8"/>
      <c r="B4" s="84" t="s">
        <v>206</v>
      </c>
      <c r="C4" s="84"/>
      <c r="D4" s="84" t="s">
        <v>207</v>
      </c>
      <c r="E4" s="84"/>
      <c r="F4" s="52"/>
    </row>
    <row r="5" spans="1:6" ht="23.1" customHeight="1">
      <c r="A5" s="8"/>
      <c r="B5" s="24" t="s">
        <v>208</v>
      </c>
      <c r="C5" s="24" t="s">
        <v>209</v>
      </c>
      <c r="D5" s="24" t="s">
        <v>208</v>
      </c>
      <c r="E5" s="24" t="s">
        <v>209</v>
      </c>
      <c r="F5" s="52"/>
    </row>
    <row r="6" spans="1:6" ht="16.5" customHeight="1">
      <c r="A6" s="1"/>
      <c r="B6" s="11" t="s">
        <v>318</v>
      </c>
      <c r="C6" s="12" t="s">
        <v>211</v>
      </c>
      <c r="D6" s="11" t="s">
        <v>319</v>
      </c>
      <c r="E6" s="12" t="s">
        <v>225</v>
      </c>
      <c r="F6" s="4"/>
    </row>
    <row r="7" spans="1:6" ht="16.5" customHeight="1">
      <c r="A7" s="81"/>
      <c r="B7" s="11" t="s">
        <v>320</v>
      </c>
      <c r="C7" s="12" t="s">
        <v>211</v>
      </c>
      <c r="D7" s="13" t="s">
        <v>174</v>
      </c>
      <c r="E7" s="12"/>
      <c r="F7" s="4"/>
    </row>
    <row r="8" spans="1:6" ht="16.5" customHeight="1">
      <c r="A8" s="81"/>
      <c r="B8" s="11" t="s">
        <v>321</v>
      </c>
      <c r="C8" s="12"/>
      <c r="D8" s="13" t="s">
        <v>175</v>
      </c>
      <c r="E8" s="12"/>
      <c r="F8" s="4"/>
    </row>
    <row r="9" spans="1:6" ht="16.5" customHeight="1">
      <c r="A9" s="81"/>
      <c r="B9" s="11" t="s">
        <v>322</v>
      </c>
      <c r="C9" s="12"/>
      <c r="D9" s="13" t="s">
        <v>176</v>
      </c>
      <c r="E9" s="12"/>
      <c r="F9" s="4"/>
    </row>
    <row r="10" spans="1:6" ht="16.5" customHeight="1">
      <c r="A10" s="81"/>
      <c r="B10" s="11"/>
      <c r="C10" s="12"/>
      <c r="D10" s="13" t="s">
        <v>177</v>
      </c>
      <c r="E10" s="12"/>
      <c r="F10" s="4"/>
    </row>
    <row r="11" spans="1:6" ht="16.5" customHeight="1">
      <c r="A11" s="81"/>
      <c r="B11" s="11"/>
      <c r="C11" s="12"/>
      <c r="D11" s="13" t="s">
        <v>178</v>
      </c>
      <c r="E11" s="12"/>
      <c r="F11" s="4"/>
    </row>
    <row r="12" spans="1:6" ht="16.5" customHeight="1">
      <c r="A12" s="81"/>
      <c r="B12" s="11"/>
      <c r="C12" s="12"/>
      <c r="D12" s="13" t="s">
        <v>179</v>
      </c>
      <c r="E12" s="12"/>
      <c r="F12" s="4"/>
    </row>
    <row r="13" spans="1:6" ht="16.5" customHeight="1">
      <c r="A13" s="81"/>
      <c r="B13" s="11"/>
      <c r="C13" s="12"/>
      <c r="D13" s="13" t="s">
        <v>180</v>
      </c>
      <c r="E13" s="12" t="s">
        <v>218</v>
      </c>
      <c r="F13" s="4"/>
    </row>
    <row r="14" spans="1:6" ht="16.5" customHeight="1">
      <c r="A14" s="81"/>
      <c r="B14" s="11"/>
      <c r="C14" s="12"/>
      <c r="D14" s="13" t="s">
        <v>181</v>
      </c>
      <c r="E14" s="12" t="s">
        <v>220</v>
      </c>
      <c r="F14" s="4"/>
    </row>
    <row r="15" spans="1:6" ht="16.5" customHeight="1">
      <c r="A15" s="81"/>
      <c r="B15" s="11"/>
      <c r="C15" s="12"/>
      <c r="D15" s="13" t="s">
        <v>182</v>
      </c>
      <c r="E15" s="12"/>
      <c r="F15" s="4"/>
    </row>
    <row r="16" spans="1:6" ht="16.5" customHeight="1">
      <c r="A16" s="81"/>
      <c r="B16" s="11"/>
      <c r="C16" s="12"/>
      <c r="D16" s="13" t="s">
        <v>183</v>
      </c>
      <c r="E16" s="12" t="s">
        <v>222</v>
      </c>
      <c r="F16" s="4"/>
    </row>
    <row r="17" spans="1:6" ht="16.5" customHeight="1">
      <c r="A17" s="81"/>
      <c r="B17" s="11"/>
      <c r="C17" s="12"/>
      <c r="D17" s="13" t="s">
        <v>184</v>
      </c>
      <c r="E17" s="12"/>
      <c r="F17" s="4"/>
    </row>
    <row r="18" spans="1:6" ht="16.5" customHeight="1">
      <c r="A18" s="81"/>
      <c r="B18" s="11"/>
      <c r="C18" s="12"/>
      <c r="D18" s="13" t="s">
        <v>185</v>
      </c>
      <c r="E18" s="12"/>
      <c r="F18" s="4"/>
    </row>
    <row r="19" spans="1:6" ht="16.5" customHeight="1">
      <c r="A19" s="81"/>
      <c r="B19" s="11"/>
      <c r="C19" s="12"/>
      <c r="D19" s="13" t="s">
        <v>186</v>
      </c>
      <c r="E19" s="12"/>
      <c r="F19" s="4"/>
    </row>
    <row r="20" spans="1:6" ht="16.5" customHeight="1">
      <c r="A20" s="81"/>
      <c r="B20" s="11"/>
      <c r="C20" s="12"/>
      <c r="D20" s="13" t="s">
        <v>187</v>
      </c>
      <c r="E20" s="12"/>
      <c r="F20" s="4"/>
    </row>
    <row r="21" spans="1:6" ht="16.5" customHeight="1">
      <c r="A21" s="81"/>
      <c r="B21" s="11"/>
      <c r="C21" s="12"/>
      <c r="D21" s="13" t="s">
        <v>188</v>
      </c>
      <c r="E21" s="12"/>
      <c r="F21" s="4"/>
    </row>
    <row r="22" spans="1:6" ht="16.5" customHeight="1">
      <c r="A22" s="81"/>
      <c r="B22" s="11"/>
      <c r="C22" s="12"/>
      <c r="D22" s="13" t="s">
        <v>189</v>
      </c>
      <c r="E22" s="12"/>
      <c r="F22" s="4"/>
    </row>
    <row r="23" spans="1:6" ht="16.5" customHeight="1">
      <c r="A23" s="81"/>
      <c r="B23" s="11"/>
      <c r="C23" s="12"/>
      <c r="D23" s="13" t="s">
        <v>190</v>
      </c>
      <c r="E23" s="12"/>
      <c r="F23" s="4"/>
    </row>
    <row r="24" spans="1:6" ht="16.5" customHeight="1">
      <c r="A24" s="81"/>
      <c r="B24" s="11"/>
      <c r="C24" s="12"/>
      <c r="D24" s="13" t="s">
        <v>191</v>
      </c>
      <c r="E24" s="12"/>
      <c r="F24" s="4"/>
    </row>
    <row r="25" spans="1:6" ht="16.5" customHeight="1">
      <c r="A25" s="81"/>
      <c r="B25" s="11"/>
      <c r="C25" s="12"/>
      <c r="D25" s="13" t="s">
        <v>192</v>
      </c>
      <c r="E25" s="12"/>
      <c r="F25" s="4"/>
    </row>
    <row r="26" spans="1:6" ht="16.5" customHeight="1">
      <c r="A26" s="81"/>
      <c r="B26" s="11"/>
      <c r="C26" s="12"/>
      <c r="D26" s="13" t="s">
        <v>193</v>
      </c>
      <c r="E26" s="12"/>
      <c r="F26" s="4"/>
    </row>
    <row r="27" spans="1:6" ht="16.5" customHeight="1">
      <c r="A27" s="81"/>
      <c r="B27" s="11"/>
      <c r="C27" s="12"/>
      <c r="D27" s="13" t="s">
        <v>194</v>
      </c>
      <c r="E27" s="12"/>
      <c r="F27" s="4"/>
    </row>
    <row r="28" spans="1:6" ht="16.5" customHeight="1">
      <c r="A28" s="81"/>
      <c r="B28" s="11"/>
      <c r="C28" s="12"/>
      <c r="D28" s="13" t="s">
        <v>195</v>
      </c>
      <c r="E28" s="12"/>
      <c r="F28" s="4"/>
    </row>
    <row r="29" spans="1:6" ht="16.5" customHeight="1">
      <c r="A29" s="81"/>
      <c r="B29" s="11"/>
      <c r="C29" s="12"/>
      <c r="D29" s="13" t="s">
        <v>196</v>
      </c>
      <c r="E29" s="12"/>
      <c r="F29" s="4"/>
    </row>
    <row r="30" spans="1:6" ht="16.5" customHeight="1">
      <c r="A30" s="81"/>
      <c r="B30" s="11"/>
      <c r="C30" s="12"/>
      <c r="D30" s="13" t="s">
        <v>197</v>
      </c>
      <c r="E30" s="12"/>
      <c r="F30" s="4"/>
    </row>
    <row r="31" spans="1:6" ht="16.5" customHeight="1">
      <c r="A31" s="81"/>
      <c r="B31" s="11"/>
      <c r="C31" s="12"/>
      <c r="D31" s="13" t="s">
        <v>198</v>
      </c>
      <c r="E31" s="12"/>
      <c r="F31" s="4"/>
    </row>
    <row r="32" spans="1:6" ht="16.5" customHeight="1">
      <c r="A32" s="81"/>
      <c r="B32" s="11"/>
      <c r="C32" s="12"/>
      <c r="D32" s="13" t="s">
        <v>199</v>
      </c>
      <c r="E32" s="12"/>
      <c r="F32" s="4"/>
    </row>
    <row r="33" spans="1:6" ht="16.5" customHeight="1">
      <c r="A33" s="81"/>
      <c r="B33" s="11"/>
      <c r="C33" s="12"/>
      <c r="D33" s="13" t="s">
        <v>200</v>
      </c>
      <c r="E33" s="12"/>
      <c r="F33" s="4"/>
    </row>
    <row r="34" spans="1:6" ht="16.5" customHeight="1">
      <c r="A34" s="81"/>
      <c r="B34" s="11"/>
      <c r="C34" s="12"/>
      <c r="D34" s="13" t="s">
        <v>201</v>
      </c>
      <c r="E34" s="12"/>
      <c r="F34" s="4"/>
    </row>
    <row r="35" spans="1:6" ht="16.5" customHeight="1">
      <c r="A35" s="81"/>
      <c r="B35" s="11"/>
      <c r="C35" s="12"/>
      <c r="D35" s="13" t="s">
        <v>202</v>
      </c>
      <c r="E35" s="12"/>
      <c r="F35" s="4"/>
    </row>
    <row r="36" spans="1:6" ht="16.5" customHeight="1">
      <c r="A36" s="81"/>
      <c r="B36" s="11"/>
      <c r="C36" s="12"/>
      <c r="D36" s="13" t="s">
        <v>203</v>
      </c>
      <c r="E36" s="12"/>
      <c r="F36" s="4"/>
    </row>
    <row r="37" spans="1:6" ht="16.5" customHeight="1">
      <c r="A37" s="1"/>
      <c r="B37" s="11" t="s">
        <v>323</v>
      </c>
      <c r="C37" s="12" t="s">
        <v>227</v>
      </c>
      <c r="D37" s="11" t="s">
        <v>324</v>
      </c>
      <c r="E37" s="12"/>
      <c r="F37" s="4"/>
    </row>
    <row r="38" spans="1:6" ht="16.5" customHeight="1">
      <c r="A38" s="1"/>
      <c r="B38" s="11" t="s">
        <v>325</v>
      </c>
      <c r="C38" s="53" t="s">
        <v>227</v>
      </c>
      <c r="D38" s="11"/>
      <c r="E38" s="12"/>
      <c r="F38" s="4"/>
    </row>
    <row r="39" spans="1:6" ht="16.5" customHeight="1">
      <c r="A39" s="54"/>
      <c r="B39" s="11" t="s">
        <v>326</v>
      </c>
      <c r="C39" s="53"/>
      <c r="D39" s="11"/>
      <c r="E39" s="12"/>
      <c r="F39" s="55"/>
    </row>
    <row r="40" spans="1:6" ht="16.5" customHeight="1">
      <c r="A40" s="54"/>
      <c r="B40" s="11" t="s">
        <v>327</v>
      </c>
      <c r="C40" s="53"/>
      <c r="D40" s="11"/>
      <c r="E40" s="12"/>
      <c r="F40" s="55"/>
    </row>
    <row r="41" spans="1:6" ht="16.5" customHeight="1">
      <c r="A41" s="1"/>
      <c r="B41" s="29" t="s">
        <v>229</v>
      </c>
      <c r="C41" s="15" t="s">
        <v>225</v>
      </c>
      <c r="D41" s="29" t="s">
        <v>230</v>
      </c>
      <c r="E41" s="15" t="s">
        <v>225</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0</v>
      </c>
      <c r="I1" s="3"/>
      <c r="J1" s="57"/>
      <c r="K1" s="4"/>
    </row>
    <row r="2" spans="1:11" ht="22.9" customHeight="1">
      <c r="A2" s="3"/>
      <c r="B2" s="78" t="s">
        <v>328</v>
      </c>
      <c r="C2" s="78"/>
      <c r="D2" s="78"/>
      <c r="E2" s="78"/>
      <c r="F2" s="78"/>
      <c r="G2" s="78"/>
      <c r="H2" s="78"/>
      <c r="I2" s="78"/>
      <c r="J2" s="57"/>
      <c r="K2" s="4"/>
    </row>
    <row r="3" spans="1:11" ht="19.5" customHeight="1">
      <c r="A3" s="6"/>
      <c r="B3" s="79"/>
      <c r="C3" s="79"/>
      <c r="D3" s="79"/>
      <c r="E3" s="6"/>
      <c r="F3" s="6"/>
      <c r="G3" s="6"/>
      <c r="H3" s="6"/>
      <c r="I3" s="7"/>
      <c r="J3" s="7" t="s">
        <v>205</v>
      </c>
      <c r="K3" s="4"/>
    </row>
    <row r="4" spans="1:11" ht="23.1" customHeight="1">
      <c r="A4" s="8"/>
      <c r="B4" s="84" t="s">
        <v>329</v>
      </c>
      <c r="C4" s="84" t="s">
        <v>330</v>
      </c>
      <c r="D4" s="84"/>
      <c r="E4" s="84" t="s">
        <v>331</v>
      </c>
      <c r="F4" s="84"/>
      <c r="G4" s="84"/>
      <c r="H4" s="84"/>
      <c r="I4" s="84"/>
      <c r="J4" s="84"/>
      <c r="K4" s="52"/>
    </row>
    <row r="5" spans="1:11" ht="23.1" customHeight="1">
      <c r="A5" s="8"/>
      <c r="B5" s="84"/>
      <c r="C5" s="84" t="s">
        <v>332</v>
      </c>
      <c r="D5" s="84" t="s">
        <v>333</v>
      </c>
      <c r="E5" s="84" t="s">
        <v>233</v>
      </c>
      <c r="F5" s="84" t="s">
        <v>253</v>
      </c>
      <c r="G5" s="84"/>
      <c r="H5" s="84"/>
      <c r="I5" s="84" t="s">
        <v>254</v>
      </c>
      <c r="J5" s="84"/>
      <c r="K5" s="58"/>
    </row>
    <row r="6" spans="1:11" ht="34.5" customHeight="1">
      <c r="A6" s="8"/>
      <c r="B6" s="84"/>
      <c r="C6" s="84"/>
      <c r="D6" s="84"/>
      <c r="E6" s="84"/>
      <c r="F6" s="24" t="s">
        <v>235</v>
      </c>
      <c r="G6" s="24" t="s">
        <v>334</v>
      </c>
      <c r="H6" s="24" t="s">
        <v>335</v>
      </c>
      <c r="I6" s="24" t="s">
        <v>336</v>
      </c>
      <c r="J6" s="23" t="s">
        <v>337</v>
      </c>
      <c r="K6" s="52"/>
    </row>
    <row r="7" spans="1:11" ht="16.5" customHeight="1">
      <c r="A7" s="81"/>
      <c r="B7" s="26" t="s">
        <v>128</v>
      </c>
      <c r="C7" s="26" t="s">
        <v>338</v>
      </c>
      <c r="D7" s="26" t="s">
        <v>129</v>
      </c>
      <c r="E7" s="12" t="s">
        <v>339</v>
      </c>
      <c r="F7" s="12" t="s">
        <v>340</v>
      </c>
      <c r="G7" s="12" t="s">
        <v>341</v>
      </c>
      <c r="H7" s="12" t="s">
        <v>342</v>
      </c>
      <c r="I7" s="12" t="s">
        <v>296</v>
      </c>
      <c r="J7" s="12" t="s">
        <v>296</v>
      </c>
      <c r="K7" s="4"/>
    </row>
    <row r="8" spans="1:11" ht="16.5" customHeight="1">
      <c r="A8" s="81"/>
      <c r="B8" s="26" t="s">
        <v>128</v>
      </c>
      <c r="C8" s="26" t="s">
        <v>343</v>
      </c>
      <c r="D8" s="26" t="s">
        <v>130</v>
      </c>
      <c r="E8" s="12" t="s">
        <v>288</v>
      </c>
      <c r="F8" s="12" t="s">
        <v>288</v>
      </c>
      <c r="G8" s="12" t="s">
        <v>288</v>
      </c>
      <c r="H8" s="12"/>
      <c r="I8" s="12"/>
      <c r="J8" s="12"/>
      <c r="K8" s="4"/>
    </row>
    <row r="9" spans="1:11" ht="16.5" customHeight="1">
      <c r="A9" s="81"/>
      <c r="B9" s="26" t="s">
        <v>128</v>
      </c>
      <c r="C9" s="26" t="s">
        <v>344</v>
      </c>
      <c r="D9" s="26" t="s">
        <v>131</v>
      </c>
      <c r="E9" s="12" t="s">
        <v>289</v>
      </c>
      <c r="F9" s="12" t="s">
        <v>289</v>
      </c>
      <c r="G9" s="12" t="s">
        <v>289</v>
      </c>
      <c r="H9" s="12"/>
      <c r="I9" s="12"/>
      <c r="J9" s="12"/>
      <c r="K9" s="4"/>
    </row>
    <row r="10" spans="1:11" ht="16.5" customHeight="1">
      <c r="A10" s="81"/>
      <c r="B10" s="26" t="s">
        <v>128</v>
      </c>
      <c r="C10" s="26" t="s">
        <v>345</v>
      </c>
      <c r="D10" s="26" t="s">
        <v>132</v>
      </c>
      <c r="E10" s="12" t="s">
        <v>346</v>
      </c>
      <c r="F10" s="12" t="s">
        <v>346</v>
      </c>
      <c r="G10" s="12" t="s">
        <v>346</v>
      </c>
      <c r="H10" s="12"/>
      <c r="I10" s="12"/>
      <c r="J10" s="12"/>
      <c r="K10" s="4"/>
    </row>
    <row r="11" spans="1:11" ht="16.5" customHeight="1">
      <c r="A11" s="81"/>
      <c r="B11" s="26" t="s">
        <v>128</v>
      </c>
      <c r="C11" s="26" t="s">
        <v>347</v>
      </c>
      <c r="D11" s="26" t="s">
        <v>133</v>
      </c>
      <c r="E11" s="12" t="s">
        <v>222</v>
      </c>
      <c r="F11" s="12" t="s">
        <v>222</v>
      </c>
      <c r="G11" s="12" t="s">
        <v>222</v>
      </c>
      <c r="H11" s="12"/>
      <c r="I11" s="12"/>
      <c r="J11" s="12"/>
      <c r="K11" s="4"/>
    </row>
    <row r="12" spans="1:11" ht="16.5" customHeight="1">
      <c r="A12" s="28"/>
      <c r="B12" s="59"/>
      <c r="C12" s="59"/>
      <c r="D12" s="29" t="s">
        <v>248</v>
      </c>
      <c r="E12" s="15" t="s">
        <v>211</v>
      </c>
      <c r="F12" s="15" t="s">
        <v>348</v>
      </c>
      <c r="G12" s="15" t="s">
        <v>349</v>
      </c>
      <c r="H12" s="15" t="s">
        <v>342</v>
      </c>
      <c r="I12" s="15" t="s">
        <v>296</v>
      </c>
      <c r="J12" s="15" t="s">
        <v>296</v>
      </c>
      <c r="K12" s="42"/>
    </row>
    <row r="13" spans="1:11" ht="16.5" customHeight="1">
      <c r="A13" s="16"/>
      <c r="B13" s="16"/>
      <c r="C13" s="60"/>
      <c r="D13" s="16"/>
      <c r="E13" s="16"/>
      <c r="F13" s="16"/>
      <c r="G13" s="16"/>
      <c r="H13" s="16"/>
      <c r="I13" s="16"/>
      <c r="J13" s="60"/>
      <c r="K13" s="56"/>
    </row>
  </sheetData>
  <mergeCells count="11">
    <mergeCell ref="A7:A11"/>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0</v>
      </c>
      <c r="G1" s="4"/>
    </row>
    <row r="2" spans="1:7" ht="22.9" customHeight="1">
      <c r="A2" s="3"/>
      <c r="B2" s="78" t="s">
        <v>350</v>
      </c>
      <c r="C2" s="78"/>
      <c r="D2" s="78"/>
      <c r="E2" s="78"/>
      <c r="F2" s="78"/>
      <c r="G2" s="4"/>
    </row>
    <row r="3" spans="1:7" ht="19.5" customHeight="1">
      <c r="A3" s="6"/>
      <c r="B3" s="79"/>
      <c r="C3" s="79"/>
      <c r="D3" s="6"/>
      <c r="E3" s="6"/>
      <c r="F3" s="7" t="s">
        <v>205</v>
      </c>
      <c r="G3" s="4"/>
    </row>
    <row r="4" spans="1:7" ht="23.1" customHeight="1">
      <c r="A4" s="8"/>
      <c r="B4" s="84" t="s">
        <v>251</v>
      </c>
      <c r="C4" s="84" t="s">
        <v>252</v>
      </c>
      <c r="D4" s="84" t="s">
        <v>331</v>
      </c>
      <c r="E4" s="84"/>
      <c r="F4" s="84"/>
      <c r="G4" s="52"/>
    </row>
    <row r="5" spans="1:7" ht="23.1" customHeight="1">
      <c r="A5" s="8"/>
      <c r="B5" s="84"/>
      <c r="C5" s="84"/>
      <c r="D5" s="24" t="s">
        <v>233</v>
      </c>
      <c r="E5" s="24" t="s">
        <v>334</v>
      </c>
      <c r="F5" s="24" t="s">
        <v>335</v>
      </c>
      <c r="G5" s="52"/>
    </row>
    <row r="6" spans="1:7" ht="16.5" customHeight="1">
      <c r="A6" s="81"/>
      <c r="B6" s="26" t="s">
        <v>97</v>
      </c>
      <c r="C6" s="26" t="s">
        <v>98</v>
      </c>
      <c r="D6" s="12" t="s">
        <v>260</v>
      </c>
      <c r="E6" s="12" t="s">
        <v>260</v>
      </c>
      <c r="F6" s="12"/>
      <c r="G6" s="4"/>
    </row>
    <row r="7" spans="1:7" ht="16.5" customHeight="1">
      <c r="A7" s="81"/>
      <c r="B7" s="26" t="s">
        <v>97</v>
      </c>
      <c r="C7" s="26" t="s">
        <v>99</v>
      </c>
      <c r="D7" s="12" t="s">
        <v>261</v>
      </c>
      <c r="E7" s="12" t="s">
        <v>261</v>
      </c>
      <c r="F7" s="12"/>
      <c r="G7" s="4"/>
    </row>
    <row r="8" spans="1:7" ht="16.5" customHeight="1">
      <c r="A8" s="81"/>
      <c r="B8" s="26" t="s">
        <v>97</v>
      </c>
      <c r="C8" s="26" t="s">
        <v>100</v>
      </c>
      <c r="D8" s="12" t="s">
        <v>351</v>
      </c>
      <c r="E8" s="12" t="s">
        <v>351</v>
      </c>
      <c r="F8" s="12"/>
      <c r="G8" s="4"/>
    </row>
    <row r="9" spans="1:7" ht="16.5" customHeight="1">
      <c r="A9" s="81"/>
      <c r="B9" s="26" t="s">
        <v>97</v>
      </c>
      <c r="C9" s="26" t="s">
        <v>101</v>
      </c>
      <c r="D9" s="12" t="s">
        <v>288</v>
      </c>
      <c r="E9" s="12" t="s">
        <v>288</v>
      </c>
      <c r="F9" s="12"/>
      <c r="G9" s="4"/>
    </row>
    <row r="10" spans="1:7" ht="16.5" customHeight="1">
      <c r="A10" s="81"/>
      <c r="B10" s="26" t="s">
        <v>97</v>
      </c>
      <c r="C10" s="26" t="s">
        <v>102</v>
      </c>
      <c r="D10" s="12" t="s">
        <v>289</v>
      </c>
      <c r="E10" s="12" t="s">
        <v>289</v>
      </c>
      <c r="F10" s="12"/>
      <c r="G10" s="4"/>
    </row>
    <row r="11" spans="1:7" ht="16.5" customHeight="1">
      <c r="A11" s="81"/>
      <c r="B11" s="26" t="s">
        <v>97</v>
      </c>
      <c r="C11" s="26" t="s">
        <v>103</v>
      </c>
      <c r="D11" s="12" t="s">
        <v>292</v>
      </c>
      <c r="E11" s="12" t="s">
        <v>292</v>
      </c>
      <c r="F11" s="12"/>
      <c r="G11" s="4"/>
    </row>
    <row r="12" spans="1:7" ht="16.5" customHeight="1">
      <c r="A12" s="81"/>
      <c r="B12" s="26" t="s">
        <v>97</v>
      </c>
      <c r="C12" s="26" t="s">
        <v>104</v>
      </c>
      <c r="D12" s="12" t="s">
        <v>293</v>
      </c>
      <c r="E12" s="12" t="s">
        <v>293</v>
      </c>
      <c r="F12" s="12"/>
      <c r="G12" s="4"/>
    </row>
    <row r="13" spans="1:7" ht="16.5" customHeight="1">
      <c r="A13" s="81"/>
      <c r="B13" s="26" t="s">
        <v>97</v>
      </c>
      <c r="C13" s="26" t="s">
        <v>105</v>
      </c>
      <c r="D13" s="12" t="s">
        <v>352</v>
      </c>
      <c r="E13" s="12" t="s">
        <v>352</v>
      </c>
      <c r="F13" s="12"/>
      <c r="G13" s="4"/>
    </row>
    <row r="14" spans="1:7" ht="16.5" customHeight="1">
      <c r="A14" s="81"/>
      <c r="B14" s="26" t="s">
        <v>97</v>
      </c>
      <c r="C14" s="26" t="s">
        <v>106</v>
      </c>
      <c r="D14" s="12" t="s">
        <v>264</v>
      </c>
      <c r="E14" s="12" t="s">
        <v>264</v>
      </c>
      <c r="F14" s="12"/>
      <c r="G14" s="4"/>
    </row>
    <row r="15" spans="1:7" ht="16.5" customHeight="1">
      <c r="A15" s="81"/>
      <c r="B15" s="26" t="s">
        <v>97</v>
      </c>
      <c r="C15" s="26" t="s">
        <v>107</v>
      </c>
      <c r="D15" s="12" t="s">
        <v>295</v>
      </c>
      <c r="E15" s="12" t="s">
        <v>295</v>
      </c>
      <c r="F15" s="12"/>
      <c r="G15" s="4"/>
    </row>
    <row r="16" spans="1:7" ht="16.5" customHeight="1">
      <c r="A16" s="81"/>
      <c r="B16" s="26" t="s">
        <v>108</v>
      </c>
      <c r="C16" s="26" t="s">
        <v>109</v>
      </c>
      <c r="D16" s="12" t="s">
        <v>266</v>
      </c>
      <c r="E16" s="12"/>
      <c r="F16" s="12" t="s">
        <v>266</v>
      </c>
      <c r="G16" s="4"/>
    </row>
    <row r="17" spans="1:7" ht="16.5" customHeight="1">
      <c r="A17" s="81"/>
      <c r="B17" s="26" t="s">
        <v>108</v>
      </c>
      <c r="C17" s="26" t="s">
        <v>110</v>
      </c>
      <c r="D17" s="12" t="s">
        <v>269</v>
      </c>
      <c r="E17" s="12"/>
      <c r="F17" s="12" t="s">
        <v>269</v>
      </c>
      <c r="G17" s="4"/>
    </row>
    <row r="18" spans="1:7" ht="16.5" customHeight="1">
      <c r="A18" s="81"/>
      <c r="B18" s="26" t="s">
        <v>108</v>
      </c>
      <c r="C18" s="26" t="s">
        <v>111</v>
      </c>
      <c r="D18" s="12" t="s">
        <v>269</v>
      </c>
      <c r="E18" s="12"/>
      <c r="F18" s="12" t="s">
        <v>269</v>
      </c>
      <c r="G18" s="4"/>
    </row>
    <row r="19" spans="1:7" ht="16.5" customHeight="1">
      <c r="A19" s="81"/>
      <c r="B19" s="26" t="s">
        <v>108</v>
      </c>
      <c r="C19" s="26" t="s">
        <v>112</v>
      </c>
      <c r="D19" s="12" t="s">
        <v>271</v>
      </c>
      <c r="E19" s="12"/>
      <c r="F19" s="12" t="s">
        <v>271</v>
      </c>
      <c r="G19" s="4"/>
    </row>
    <row r="20" spans="1:7" ht="16.5" customHeight="1">
      <c r="A20" s="81"/>
      <c r="B20" s="26" t="s">
        <v>108</v>
      </c>
      <c r="C20" s="26" t="s">
        <v>113</v>
      </c>
      <c r="D20" s="12" t="s">
        <v>272</v>
      </c>
      <c r="E20" s="12"/>
      <c r="F20" s="12" t="s">
        <v>272</v>
      </c>
      <c r="G20" s="4"/>
    </row>
    <row r="21" spans="1:7" ht="16.5" customHeight="1">
      <c r="A21" s="81"/>
      <c r="B21" s="26" t="s">
        <v>108</v>
      </c>
      <c r="C21" s="26" t="s">
        <v>114</v>
      </c>
      <c r="D21" s="12" t="s">
        <v>273</v>
      </c>
      <c r="E21" s="12"/>
      <c r="F21" s="12" t="s">
        <v>273</v>
      </c>
      <c r="G21" s="4"/>
    </row>
    <row r="22" spans="1:7" ht="16.5" customHeight="1">
      <c r="A22" s="81"/>
      <c r="B22" s="26" t="s">
        <v>108</v>
      </c>
      <c r="C22" s="26" t="s">
        <v>115</v>
      </c>
      <c r="D22" s="12" t="s">
        <v>274</v>
      </c>
      <c r="E22" s="12"/>
      <c r="F22" s="12" t="s">
        <v>274</v>
      </c>
      <c r="G22" s="4"/>
    </row>
    <row r="23" spans="1:7" ht="16.5" customHeight="1">
      <c r="A23" s="81"/>
      <c r="B23" s="26" t="s">
        <v>108</v>
      </c>
      <c r="C23" s="26" t="s">
        <v>116</v>
      </c>
      <c r="D23" s="12" t="s">
        <v>275</v>
      </c>
      <c r="E23" s="12"/>
      <c r="F23" s="12" t="s">
        <v>275</v>
      </c>
      <c r="G23" s="4"/>
    </row>
    <row r="24" spans="1:7" ht="16.5" customHeight="1">
      <c r="A24" s="81"/>
      <c r="B24" s="26" t="s">
        <v>108</v>
      </c>
      <c r="C24" s="26" t="s">
        <v>117</v>
      </c>
      <c r="D24" s="12" t="s">
        <v>279</v>
      </c>
      <c r="E24" s="12"/>
      <c r="F24" s="12" t="s">
        <v>279</v>
      </c>
      <c r="G24" s="4"/>
    </row>
    <row r="25" spans="1:7" ht="16.5" customHeight="1">
      <c r="A25" s="81"/>
      <c r="B25" s="26" t="s">
        <v>108</v>
      </c>
      <c r="C25" s="26" t="s">
        <v>118</v>
      </c>
      <c r="D25" s="12" t="s">
        <v>281</v>
      </c>
      <c r="E25" s="12"/>
      <c r="F25" s="12" t="s">
        <v>281</v>
      </c>
      <c r="G25" s="4"/>
    </row>
    <row r="26" spans="1:7" ht="16.5" customHeight="1">
      <c r="A26" s="81"/>
      <c r="B26" s="26" t="s">
        <v>108</v>
      </c>
      <c r="C26" s="26" t="s">
        <v>119</v>
      </c>
      <c r="D26" s="12" t="s">
        <v>272</v>
      </c>
      <c r="E26" s="12"/>
      <c r="F26" s="12" t="s">
        <v>272</v>
      </c>
      <c r="G26" s="4"/>
    </row>
    <row r="27" spans="1:7" ht="16.5" customHeight="1">
      <c r="A27" s="81"/>
      <c r="B27" s="26" t="s">
        <v>108</v>
      </c>
      <c r="C27" s="26" t="s">
        <v>120</v>
      </c>
      <c r="D27" s="12" t="s">
        <v>285</v>
      </c>
      <c r="E27" s="12"/>
      <c r="F27" s="12" t="s">
        <v>285</v>
      </c>
      <c r="G27" s="4"/>
    </row>
    <row r="28" spans="1:7" ht="16.5" customHeight="1">
      <c r="A28" s="81"/>
      <c r="B28" s="26" t="s">
        <v>121</v>
      </c>
      <c r="C28" s="26" t="s">
        <v>122</v>
      </c>
      <c r="D28" s="12" t="s">
        <v>290</v>
      </c>
      <c r="E28" s="12" t="s">
        <v>290</v>
      </c>
      <c r="F28" s="12"/>
      <c r="G28" s="4"/>
    </row>
    <row r="29" spans="1:7" ht="16.5" customHeight="1">
      <c r="A29" s="81"/>
      <c r="B29" s="26" t="s">
        <v>123</v>
      </c>
      <c r="C29" s="26" t="s">
        <v>124</v>
      </c>
      <c r="D29" s="12" t="s">
        <v>291</v>
      </c>
      <c r="E29" s="12" t="s">
        <v>291</v>
      </c>
      <c r="F29" s="12"/>
      <c r="G29" s="4"/>
    </row>
    <row r="30" spans="1:7" ht="16.5" customHeight="1">
      <c r="A30" s="28"/>
      <c r="B30" s="59"/>
      <c r="C30" s="29" t="s">
        <v>248</v>
      </c>
      <c r="D30" s="15" t="s">
        <v>348</v>
      </c>
      <c r="E30" s="15" t="s">
        <v>349</v>
      </c>
      <c r="F30" s="15" t="s">
        <v>342</v>
      </c>
      <c r="G30" s="42"/>
    </row>
    <row r="31" spans="1:7" ht="16.5" customHeight="1">
      <c r="A31" s="16"/>
      <c r="B31" s="16"/>
      <c r="C31" s="16"/>
      <c r="D31" s="16"/>
      <c r="E31" s="16"/>
      <c r="F31" s="16"/>
      <c r="G31" s="56"/>
    </row>
  </sheetData>
  <mergeCells count="6">
    <mergeCell ref="A6:A29"/>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8" t="s">
        <v>353</v>
      </c>
      <c r="C2" s="78"/>
      <c r="D2" s="78"/>
      <c r="E2" s="78"/>
      <c r="F2" s="78"/>
      <c r="G2" s="78"/>
      <c r="H2" s="4"/>
    </row>
    <row r="3" spans="1:8" ht="19.5" customHeight="1">
      <c r="A3" s="6"/>
      <c r="B3" s="79"/>
      <c r="C3" s="79"/>
      <c r="D3" s="79"/>
      <c r="E3" s="6"/>
      <c r="F3" s="6"/>
      <c r="G3" s="7" t="s">
        <v>205</v>
      </c>
      <c r="H3" s="4"/>
    </row>
    <row r="4" spans="1:8" ht="23.1" customHeight="1">
      <c r="A4" s="8"/>
      <c r="B4" s="84" t="s">
        <v>250</v>
      </c>
      <c r="C4" s="84" t="s">
        <v>251</v>
      </c>
      <c r="D4" s="84" t="s">
        <v>252</v>
      </c>
      <c r="E4" s="84" t="s">
        <v>331</v>
      </c>
      <c r="F4" s="84"/>
      <c r="G4" s="84"/>
      <c r="H4" s="52"/>
    </row>
    <row r="5" spans="1:8" ht="23.1" customHeight="1">
      <c r="A5" s="8"/>
      <c r="B5" s="84"/>
      <c r="C5" s="84"/>
      <c r="D5" s="84"/>
      <c r="E5" s="24" t="s">
        <v>233</v>
      </c>
      <c r="F5" s="24" t="s">
        <v>253</v>
      </c>
      <c r="G5" s="24" t="s">
        <v>254</v>
      </c>
      <c r="H5" s="52"/>
    </row>
    <row r="6" spans="1:8" ht="16.5" customHeight="1">
      <c r="A6" s="1"/>
      <c r="B6" s="26" t="s">
        <v>1</v>
      </c>
      <c r="C6" s="26" t="s">
        <v>1</v>
      </c>
      <c r="D6" s="26" t="s">
        <v>1</v>
      </c>
      <c r="E6" s="12"/>
      <c r="F6" s="12"/>
      <c r="G6" s="12"/>
      <c r="H6" s="4"/>
    </row>
    <row r="7" spans="1:8" ht="16.5" customHeight="1">
      <c r="A7" s="28"/>
      <c r="B7" s="59"/>
      <c r="C7" s="59"/>
      <c r="D7" s="29" t="s">
        <v>248</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2</vt:i4>
      </vt:variant>
    </vt:vector>
  </HeadingPairs>
  <TitlesOfParts>
    <vt:vector size="15"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'13项目支出绩效表'!Print_Area</vt:lpstr>
      <vt:lpstr>'13项目支出绩效表'!Print_Titles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首都精神文明建设委员会办公室</cp:lastModifiedBy>
  <cp:lastPrinted>2023-02-16T06:32:02Z</cp:lastPrinted>
  <dcterms:created xsi:type="dcterms:W3CDTF">2023-02-15T09:59:01Z</dcterms:created>
  <dcterms:modified xsi:type="dcterms:W3CDTF">2023-02-23T06:56:23Z</dcterms:modified>
</cp:coreProperties>
</file>